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0" windowWidth="19440" windowHeight="9615" tabRatio="917"/>
  </bookViews>
  <sheets>
    <sheet name="1  PRIPREMNI RADOVI" sheetId="1" r:id="rId1"/>
    <sheet name="2. IZOLATERSKI RADOVI" sheetId="52" r:id="rId2"/>
    <sheet name="3 PODOPOLAGAČKI RADOVI" sheetId="2" r:id="rId3"/>
    <sheet name="4 GIPSARSKI RADOVI" sheetId="3" r:id="rId4"/>
    <sheet name="5.ZIDARSKI RADOVI" sheetId="54" r:id="rId5"/>
    <sheet name="6 KERAMIČARSKI RADOVI" sheetId="44" r:id="rId6"/>
    <sheet name="7 BOJADISARSKI RADOVI" sheetId="45" r:id="rId7"/>
    <sheet name="8 STOLARSKI RADOVI" sheetId="47" r:id="rId8"/>
    <sheet name="9 VODOINSTALATERSKI RADOVI" sheetId="49" r:id="rId9"/>
    <sheet name="10 elektro" sheetId="50" r:id="rId10"/>
    <sheet name="REKAPITULACIJA" sheetId="32" r:id="rId11"/>
  </sheets>
  <definedNames>
    <definedName name="_xlnm.Print_Area" localSheetId="10">REKAPITULACIJA!$A$1:$E$35</definedName>
    <definedName name="_xlnm.Print_Titles" localSheetId="0">'1  PRIPREMNI RADOVI'!$1:$1</definedName>
    <definedName name="_xlnm.Print_Titles" localSheetId="2">'3 PODOPOLAGAČKI RADOVI'!$1:$1</definedName>
    <definedName name="_xlnm.Print_Titles" localSheetId="3">'4 GIPSARSKI RADOVI'!$1:$1</definedName>
  </definedNames>
  <calcPr calcId="145621"/>
</workbook>
</file>

<file path=xl/calcChain.xml><?xml version="1.0" encoding="utf-8"?>
<calcChain xmlns="http://schemas.openxmlformats.org/spreadsheetml/2006/main">
  <c r="D28" i="3" l="1"/>
  <c r="D33" i="3" l="1"/>
  <c r="D36" i="1" l="1"/>
</calcChain>
</file>

<file path=xl/sharedStrings.xml><?xml version="1.0" encoding="utf-8"?>
<sst xmlns="http://schemas.openxmlformats.org/spreadsheetml/2006/main" count="353" uniqueCount="181">
  <si>
    <t>vrsta radova</t>
  </si>
  <si>
    <t>red. broj</t>
  </si>
  <si>
    <t>opis</t>
  </si>
  <si>
    <t xml:space="preserve">jedinica mjere </t>
  </si>
  <si>
    <t xml:space="preserve">količina       </t>
  </si>
  <si>
    <t>1.</t>
  </si>
  <si>
    <t>2.</t>
  </si>
  <si>
    <t>3.</t>
  </si>
  <si>
    <t>4.</t>
  </si>
  <si>
    <t>5.</t>
  </si>
  <si>
    <t>6.</t>
  </si>
  <si>
    <t>7.</t>
  </si>
  <si>
    <t>8.</t>
  </si>
  <si>
    <t>m'</t>
  </si>
  <si>
    <t>9.</t>
  </si>
  <si>
    <t>10.</t>
  </si>
  <si>
    <t>m2</t>
  </si>
  <si>
    <t>kom</t>
  </si>
  <si>
    <t>red. br.</t>
  </si>
  <si>
    <t>REKAPITULACIJA</t>
  </si>
  <si>
    <t>red.   br.</t>
  </si>
  <si>
    <t>red.     br.</t>
  </si>
  <si>
    <t>KERAMIČARSKI RADOVI</t>
  </si>
  <si>
    <t>UKUPNO KERAMIČARSKI RADOVI</t>
  </si>
  <si>
    <t>BOJADISARSKI RADOVI</t>
  </si>
  <si>
    <t>Boja po izboru projektanta. Obračun po m2 obojane površine.</t>
  </si>
  <si>
    <t>UKUPNO BOJADISARSKI RADOVI</t>
  </si>
  <si>
    <t>RUŠENJA, TRANSPORTI I PRIPREMNI RADOVI</t>
  </si>
  <si>
    <t>UKUPNO RUŠENJA, TRANSPORTI I PRIPREMNI RADOVI</t>
  </si>
  <si>
    <t>Obračun po m2 ili m' uređene površine:</t>
  </si>
  <si>
    <t>STOLARSKI RADOVI</t>
  </si>
  <si>
    <t>UKUPNO STOLARSKI RADOVI</t>
  </si>
  <si>
    <t>Ručno štemanje strojnim alatima šliceva u  nosivim AB zidovima za razvod novih instalacija.</t>
  </si>
  <si>
    <t>U cijenu uključiti :</t>
  </si>
  <si>
    <t>m1</t>
  </si>
  <si>
    <t>PODOPOLAGAČKI - PARKETARSKI RADOVI</t>
  </si>
  <si>
    <t>VODOINSTALATERSKI RADOVI</t>
  </si>
  <si>
    <t>Kompletna postava instalacija vode i kanalizacije, sa svim</t>
  </si>
  <si>
    <t>- PVC cijevi presjeka ½* sa zaštitnom izolacijom</t>
  </si>
  <si>
    <t xml:space="preserve"> Kanalizacione cijevi presjeka 50 mm</t>
  </si>
  <si>
    <t>u instalacionom kanalu.</t>
  </si>
  <si>
    <t>UKUPNO VODOINSTALTERSKI RADOVI</t>
  </si>
  <si>
    <t>ELEKTROINSTALATERSKI RADOVI</t>
  </si>
  <si>
    <t>Kompletna dorada instalacija struje u stanu prema</t>
  </si>
  <si>
    <t xml:space="preserve">novom rasporedu i predviđenim potrošačima,sa </t>
  </si>
  <si>
    <t>svim pomoćnim radovima</t>
  </si>
  <si>
    <t xml:space="preserve"> - postava razvodnih kutija i sl.</t>
  </si>
  <si>
    <t xml:space="preserve">Postava novih priključnica i prekidača, te  rasvjetnih </t>
  </si>
  <si>
    <t>tijela sa svim pomoćnim radovima</t>
  </si>
  <si>
    <t>UKUPNO ELEKTROINSTALTERSKI RADOVI</t>
  </si>
  <si>
    <t>kpl</t>
  </si>
  <si>
    <t>Prespajanje kanalizacione mreže na lijevano željezne gizane cijevi</t>
  </si>
  <si>
    <t>RUŠENJA I PRIPREMNI RADOVI</t>
  </si>
  <si>
    <t>IZOLATERSKI RADOVI</t>
  </si>
  <si>
    <t>UKUPNO IZOLATERSKI  RADOVI</t>
  </si>
  <si>
    <t>PODOPOLAGAČKI RADOVI</t>
  </si>
  <si>
    <t>GIPSARSKI RADOVI</t>
  </si>
  <si>
    <t>U cijenu uključiti:</t>
  </si>
  <si>
    <t>- pripremu zidnih površina</t>
  </si>
  <si>
    <t>- postavu gips ploča</t>
  </si>
  <si>
    <t>UKUPNO GIPSARSKI  RADOVI</t>
  </si>
  <si>
    <t>pauš</t>
  </si>
  <si>
    <t xml:space="preserve">Nabava spojnog priobora ( sifoni, brtve, silikoni, dijana </t>
  </si>
  <si>
    <t>vide i sl.)</t>
  </si>
  <si>
    <t xml:space="preserve">Nabava i ugradnja konzolnog Geberit nosača za </t>
  </si>
  <si>
    <t>školjku , tip duofix sa tipkovnicom</t>
  </si>
  <si>
    <t>Napomena: U cijenu niju uključena nabava ostale sanitarne opreme.</t>
  </si>
  <si>
    <t>ELEKTROINSTALACIJSKI RADOVI</t>
  </si>
  <si>
    <t>PDV 25 %</t>
  </si>
  <si>
    <t>UKUPNO :</t>
  </si>
  <si>
    <t>Skidanje postojećih podnih i zidnih keramičkih pločica. U cijenu uključenie svi pomoćni radovi i iznosenje materijala na  privremenu deponiju.</t>
  </si>
  <si>
    <t>Izrada cementnog esteriha debljine d = 5,0 cm, armiranog armaturnim vlaknima.</t>
  </si>
  <si>
    <t>- sloj termosilenta d = 5 mm</t>
  </si>
  <si>
    <t>- stiropor d = 2, 0 cm</t>
  </si>
  <si>
    <t>- estrih d = 5 cm</t>
  </si>
  <si>
    <t>- PVC folija</t>
  </si>
  <si>
    <r>
      <rPr>
        <b/>
        <sz val="11"/>
        <color indexed="8"/>
        <rFont val="Times New Roman"/>
        <family val="1"/>
        <charset val="238"/>
      </rPr>
      <t xml:space="preserve">Završna obrada  površina polaganjem keramičkih pločica  ''A'' klase po izboru projektanta-investitora. </t>
    </r>
    <r>
      <rPr>
        <sz val="11"/>
        <color indexed="8"/>
        <rFont val="Times New Roman"/>
        <family val="1"/>
        <charset val="238"/>
      </rPr>
      <t xml:space="preserve">Postava pločica u fleksibilnom vodootpornom ljepilu. 
Nakon postave fuge-sljubnice zapuniti fleksibilnom fugen masom u boji po izboru projektanta.
Shemu polaganja izvesti prema projektu i dogovoru sa projektantom. 
</t>
    </r>
  </si>
  <si>
    <t>Demontaža postojećih elektro instalacija prije faze razbijanja :</t>
  </si>
  <si>
    <t>- skidanje priključnica i prekidača</t>
  </si>
  <si>
    <t>- anuliranje elektroinstalacija</t>
  </si>
  <si>
    <t>Skidanje postojeće sanitarije u sanitarnom čvoru:</t>
  </si>
  <si>
    <t>- kada</t>
  </si>
  <si>
    <t>- bojler</t>
  </si>
  <si>
    <t>-WC skoljka s vodokotlićem</t>
  </si>
  <si>
    <t>- lavandin</t>
  </si>
  <si>
    <t>- baterije</t>
  </si>
  <si>
    <t>- ostali pomoćni spojni pribor</t>
  </si>
  <si>
    <t>pauš.</t>
  </si>
  <si>
    <t>Kompletan ukrcaj i odvoz (svi transportni troškovi i takse) otpadnog materijala i šuta nakon završene prve faze radova na gradski deponij.</t>
  </si>
  <si>
    <t>Izvođenje hidroizolacije WC-a hidroizolacijskim premazom AKWALASTIK 5.0. Izolira se pod soklom u visini 10,0 cm te zid u poziciji tuš kabine u visini od 2,40 m. Nanosi se u dva sloja ukupnog utrška 4,00 kg/m2 metalnom gladilicom, četkom ili valjkom na pripremljenu podlogu. U prvi sloj premaza utapa se armaturno platno Akwaband blu, drugim slojem se prekriva u cijelosti.</t>
  </si>
  <si>
    <t>Ojačavanje rubova WC-a na prelazu iz horizontale u vertikalu ugradnjom gumene dilatacijske trake ili armaturnog platna (AKVABAND). Ojačanje se utapa u prvi sloj premaza, a drugim se prekriva u potpunosti.</t>
  </si>
  <si>
    <t>Nabava i postava obloge od gips ploča na postojećim zidovima. Oblogu postaviti na konstrukciju.</t>
  </si>
  <si>
    <t>- dodatno pričvršćivanje na konstrukciju</t>
  </si>
  <si>
    <t>Obloga Geberita</t>
  </si>
  <si>
    <t>Nabava i ugradnja sumo vrata dim 75 x 205 sa furniranim štokom i krilom, kompletirana sa okovom i bravom.</t>
  </si>
  <si>
    <t>Ukupno :</t>
  </si>
  <si>
    <t xml:space="preserve">jedinična cijena                                       /kn/ </t>
  </si>
  <si>
    <t>ukupno                                       /kn/</t>
  </si>
  <si>
    <t>- šlic presjeka 4x3 cm</t>
  </si>
  <si>
    <t>- šlic presjeka 5x4 cm</t>
  </si>
  <si>
    <t>Čišćenje površina od ostatka šuta i prašine višekratno prije svake od pojedinih faza predviđenih radova.</t>
  </si>
  <si>
    <t>U cijenu ukjljuceni svi transportni troskovi do privremene deponije.</t>
  </si>
  <si>
    <t>U cijenu ukljuceni svi transportni troskovi do privremene deponije</t>
  </si>
  <si>
    <t xml:space="preserve">jedinična cijena                                 /kn/ </t>
  </si>
  <si>
    <t>ukupno                                            /kn/</t>
  </si>
  <si>
    <t xml:space="preserve">jedinična cijena                   /kn/ </t>
  </si>
  <si>
    <t>ukupno                            /kn/</t>
  </si>
  <si>
    <t xml:space="preserve">jedinična cijena                        /kn/ </t>
  </si>
  <si>
    <t>ukupno                                      /kn/</t>
  </si>
  <si>
    <t>ukupno                     /kn/</t>
  </si>
  <si>
    <t>ZIDARSKI  RADOVI</t>
  </si>
  <si>
    <t>Zidarska obrada špala, zidova, sliceva vode i struje sa zbukom, ljepilom i mrezicom</t>
  </si>
  <si>
    <t>UKUPNO ZIDARSKI  RADOVI</t>
  </si>
  <si>
    <t>ZIDARSKI RADOVI</t>
  </si>
  <si>
    <t>SVEUKUPNO :</t>
  </si>
  <si>
    <t>Kompletna demontaža iz zida vrata. U cijenu uključeni svi pomoćni radovi i odnos materijala na privremenu deponiju.</t>
  </si>
  <si>
    <t>Ručno rušenje strojnim alatima zidnih pregrada od cigle, d = 20 cm</t>
  </si>
  <si>
    <t>Vrata sa nadsvjetlom</t>
  </si>
  <si>
    <t xml:space="preserve">dim. 1,20x2,55 </t>
  </si>
  <si>
    <t xml:space="preserve">dim. 1,50 x 2,55 </t>
  </si>
  <si>
    <t>dim. 1,65 x 2,55</t>
  </si>
  <si>
    <t>Ručno rušenje strojnim alatima zidnih pregrada od cigle, d = 12 - 14 cm</t>
  </si>
  <si>
    <t>dim. 0,40 x 2,55</t>
  </si>
  <si>
    <t>dim. 0,3 x 2,55</t>
  </si>
  <si>
    <t>dim. 1,7 x 2,55</t>
  </si>
  <si>
    <t>Sanitarni čvor (2. kat) - pod</t>
  </si>
  <si>
    <t>Sanitarni čvor (2. kat.) - zid</t>
  </si>
  <si>
    <t xml:space="preserve">UKUPNO PODOPOLAGAČKI </t>
  </si>
  <si>
    <t>Dim. 1,64 x 2,55 - zid 1</t>
  </si>
  <si>
    <t>Dim. (1,54 x 2,55) + (0,4 x 2,55) - zid 2</t>
  </si>
  <si>
    <t>Dim. (1,54 x 2,55) + (0,4 x 2,55) - zid 3</t>
  </si>
  <si>
    <t>Dim. 1,70 x 2,55 - zid 4</t>
  </si>
  <si>
    <t>Dim. 1,70 x 2,55 - zid 5</t>
  </si>
  <si>
    <t>Dim. 1,70 x 2,55 - zid 6</t>
  </si>
  <si>
    <t>Dim. 0,27 x 2,55 - zid 7</t>
  </si>
  <si>
    <t>UKUPNO:</t>
  </si>
  <si>
    <t>Pod</t>
  </si>
  <si>
    <t>Kupatilo</t>
  </si>
  <si>
    <t>Zid</t>
  </si>
  <si>
    <t>SANITARNI ČVOR:</t>
  </si>
  <si>
    <t>Bojenje zidnih i stropnih površina disperzivnom bojom. Prije nanošenja završne boje površine impregnirati.</t>
  </si>
  <si>
    <t>Strop</t>
  </si>
  <si>
    <t>Nabava i ugradnja sumo vrata dim 95 x 205 sa furniranim štokom i krilom, kompletirana sa okovom i bravom.</t>
  </si>
  <si>
    <t>Nabava i montaža garderobnih ormara dim. 120 x 50 cm</t>
  </si>
  <si>
    <t>WC</t>
  </si>
  <si>
    <t>materijalima i spojnim fitinzima u sanitarnom čvoru</t>
  </si>
  <si>
    <t>Dobava komplet montažne i viseće školjke, zajedno sa daskom za sjedenje, cijevi za ispiranje i pripadajuće armature.</t>
  </si>
  <si>
    <t>Dobava umivaonika iz bijele keramike zajedno sa jednoručnom mješajućom baterijom za TH vodu.</t>
  </si>
  <si>
    <t>Izrada i postava ogledala na zid iznad umivaonika. Ogledalo je cijelom dužinom zida, visine cca 80 cm</t>
  </si>
  <si>
    <t xml:space="preserve"> - izvlačenjem starih instalacija</t>
  </si>
  <si>
    <t xml:space="preserve"> - postavom novih instalacija odgovarajućih presjeka</t>
  </si>
  <si>
    <t>** Naknadno definirati</t>
  </si>
  <si>
    <t>U cijenu je uključena vrijednost keramike 125 kn.</t>
  </si>
  <si>
    <t>** po dogovoru</t>
  </si>
  <si>
    <t>**po dogovoru</t>
  </si>
  <si>
    <t>**treba provjeriti poziciju bojlera sa investitorom</t>
  </si>
  <si>
    <t>-duboki lavandin ( betonsko korito)</t>
  </si>
  <si>
    <t>Prijenos i iznošenje materijala prije izvođenja gipsarskih završnih radova , u cijenu uključen ukrcaj i prijevoz na gradski deponij sa svim transportima.</t>
  </si>
  <si>
    <t>umivaonik sa sifonom</t>
  </si>
  <si>
    <t xml:space="preserve">OSTATAK SANITARNOG ČVORA </t>
  </si>
  <si>
    <t xml:space="preserve">*Nadsvjetlo je ostalo za provjetravanje bez fiksnih staklenih površina </t>
  </si>
  <si>
    <t xml:space="preserve">Dim. 0,77 x 0,20 x 3 kom </t>
  </si>
  <si>
    <t xml:space="preserve">Strojno rezanje otvora u AB nosivom zidu zbog postave novih vrata. U cijenu uključeni svi pomoćni radovi. </t>
  </si>
  <si>
    <t xml:space="preserve">dim. 0,95 x 2,05  </t>
  </si>
  <si>
    <t>KUPATILO ( 4 kom)</t>
  </si>
  <si>
    <t>WC ( 4 kom)</t>
  </si>
  <si>
    <t>Dim. (0,9 + 0,9 + 0,9 ) x 2,1 - tuš = 5,67 m2 x 3</t>
  </si>
  <si>
    <t>pod = cca. 1,30 m2 x 4</t>
  </si>
  <si>
    <t>pod = cca. 14 m2</t>
  </si>
  <si>
    <t xml:space="preserve">pod = cca. (1,40+1,65) m2 x 2 </t>
  </si>
  <si>
    <t>Dim. 0,33 x 2,55  -zid 8</t>
  </si>
  <si>
    <t>Izrada i montaža pregradnog zida izvedenog od dvostrukih gips ploča s obje strane Al potkonstrukcije te izolacijom od mineralne vune. U cijenu uključeni svi pomoćni radovi.</t>
  </si>
  <si>
    <t>ZID: d= 10-12 cm</t>
  </si>
  <si>
    <t>ZID: d= 20-25 cm</t>
  </si>
  <si>
    <t>Dim. 1,10 x 2,55  -zid 9</t>
  </si>
  <si>
    <t>Dim. 0,95 x 2,10 -zid 10</t>
  </si>
  <si>
    <t>Nabava i montaža garderobnih ormarića zajedno sa klupicom za sjedenje. Dim. 130 x 50 cm</t>
  </si>
  <si>
    <t>Dim. 1,80 x 2,55 -zid hodnik</t>
  </si>
  <si>
    <t>Nabava i postava drvenog rošilja ispred tuš kada.</t>
  </si>
  <si>
    <t xml:space="preserve">Nabava i montaža ponikolvanih držača papirnatog ručnika, toaletnog rolo papira, tekućeg sapuna i ostalog primjerenog materijala za potpunu funkciju sanitarnog čvora.
Obračun se vrši po kompletu za jedan sanitarni čvor.
</t>
  </si>
  <si>
    <t xml:space="preserve">Dobava tuš kade dim. 90 x 90 cm zajedno sa baterijom,ružom te tuš zavjesom.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</si>
</sst>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5" fillId="0" borderId="0"/>
  </cellStyleXfs>
  <cellXfs count="22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0" xfId="0" applyNumberFormat="1" applyFont="1" applyAlignment="1">
      <alignment vertical="center" wrapText="1"/>
    </xf>
    <xf numFmtId="0" fontId="1" fillId="0" borderId="0" xfId="0" applyFont="1"/>
    <xf numFmtId="4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vertical="top" wrapText="1"/>
      <protection locked="0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/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top" wrapText="1"/>
    </xf>
    <xf numFmtId="49" fontId="1" fillId="0" borderId="4" xfId="0" applyNumberFormat="1" applyFont="1" applyBorder="1" applyAlignment="1" applyProtection="1">
      <alignment vertical="top" wrapText="1"/>
      <protection locked="0"/>
    </xf>
    <xf numFmtId="4" fontId="1" fillId="0" borderId="0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49" fontId="1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0" fontId="9" fillId="0" borderId="0" xfId="0" applyFont="1"/>
    <xf numFmtId="49" fontId="1" fillId="0" borderId="7" xfId="0" applyNumberFormat="1" applyFont="1" applyBorder="1" applyAlignment="1" applyProtection="1">
      <alignment vertical="top" wrapText="1"/>
      <protection locked="0"/>
    </xf>
    <xf numFmtId="0" fontId="1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center" wrapText="1"/>
    </xf>
    <xf numFmtId="2" fontId="1" fillId="0" borderId="0" xfId="0" applyNumberFormat="1" applyFont="1" applyAlignment="1">
      <alignment vertical="top" wrapText="1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2" fillId="0" borderId="7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49" fontId="1" fillId="0" borderId="6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right" wrapText="1"/>
    </xf>
    <xf numFmtId="4" fontId="2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4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 applyProtection="1">
      <alignment vertical="top" wrapText="1"/>
      <protection locked="0"/>
    </xf>
    <xf numFmtId="49" fontId="2" fillId="0" borderId="7" xfId="0" applyNumberFormat="1" applyFont="1" applyBorder="1" applyAlignment="1" applyProtection="1">
      <alignment vertical="center" wrapText="1"/>
      <protection locked="0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4" fontId="1" fillId="0" borderId="7" xfId="0" applyNumberFormat="1" applyFont="1" applyBorder="1" applyAlignment="1">
      <alignment horizontal="right"/>
    </xf>
    <xf numFmtId="0" fontId="1" fillId="0" borderId="7" xfId="0" applyFont="1" applyBorder="1"/>
    <xf numFmtId="49" fontId="1" fillId="0" borderId="6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 applyProtection="1">
      <alignment vertical="top" wrapText="1"/>
      <protection locked="0"/>
    </xf>
    <xf numFmtId="0" fontId="1" fillId="0" borderId="6" xfId="0" applyFont="1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10" fillId="0" borderId="0" xfId="0" applyFont="1"/>
    <xf numFmtId="2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4" fontId="2" fillId="0" borderId="0" xfId="0" applyNumberFormat="1" applyFont="1" applyAlignment="1">
      <alignment horizontal="right"/>
    </xf>
    <xf numFmtId="49" fontId="2" fillId="0" borderId="7" xfId="0" applyNumberFormat="1" applyFont="1" applyBorder="1" applyAlignment="1" applyProtection="1">
      <alignment vertical="top" wrapText="1"/>
      <protection locked="0"/>
    </xf>
    <xf numFmtId="0" fontId="10" fillId="0" borderId="0" xfId="0" applyFont="1" applyAlignment="1">
      <alignment horizontal="center" vertical="center"/>
    </xf>
    <xf numFmtId="4" fontId="2" fillId="0" borderId="7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right"/>
    </xf>
    <xf numFmtId="49" fontId="0" fillId="0" borderId="0" xfId="0" applyNumberFormat="1"/>
    <xf numFmtId="0" fontId="8" fillId="0" borderId="0" xfId="0" applyFont="1"/>
    <xf numFmtId="0" fontId="11" fillId="0" borderId="0" xfId="0" applyFont="1"/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right" vertical="center" wrapText="1"/>
    </xf>
    <xf numFmtId="49" fontId="10" fillId="0" borderId="0" xfId="0" applyNumberFormat="1" applyFont="1"/>
    <xf numFmtId="4" fontId="11" fillId="0" borderId="0" xfId="0" applyNumberFormat="1" applyFont="1" applyAlignment="1">
      <alignment vertical="center"/>
    </xf>
    <xf numFmtId="4" fontId="11" fillId="0" borderId="0" xfId="0" applyNumberFormat="1" applyFont="1"/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/>
    <xf numFmtId="0" fontId="2" fillId="0" borderId="0" xfId="0" applyFont="1" applyAlignment="1">
      <alignment horizontal="center" vertical="center" wrapText="1"/>
    </xf>
    <xf numFmtId="4" fontId="2" fillId="0" borderId="7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1" fillId="0" borderId="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vertical="top" wrapText="1"/>
      <protection locked="0"/>
    </xf>
    <xf numFmtId="49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right" vertical="top" wrapText="1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 vertical="center" wrapText="1"/>
    </xf>
    <xf numFmtId="0" fontId="13" fillId="0" borderId="0" xfId="0" applyFont="1"/>
    <xf numFmtId="4" fontId="4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49" fontId="1" fillId="0" borderId="0" xfId="0" applyNumberFormat="1" applyFont="1" applyAlignment="1" applyProtection="1">
      <alignment horizontal="right" wrapText="1"/>
      <protection locked="0"/>
    </xf>
    <xf numFmtId="49" fontId="2" fillId="0" borderId="7" xfId="0" applyNumberFormat="1" applyFont="1" applyBorder="1" applyAlignment="1" applyProtection="1">
      <alignment horizontal="right" vertical="top" wrapText="1"/>
      <protection locked="0"/>
    </xf>
    <xf numFmtId="0" fontId="1" fillId="0" borderId="12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right" wrapText="1"/>
    </xf>
    <xf numFmtId="4" fontId="4" fillId="0" borderId="0" xfId="0" applyNumberFormat="1" applyFont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4" fontId="4" fillId="0" borderId="0" xfId="0" applyNumberFormat="1" applyFont="1" applyAlignment="1">
      <alignment horizontal="right" vertical="center" wrapText="1"/>
    </xf>
    <xf numFmtId="0" fontId="16" fillId="0" borderId="0" xfId="0" applyFont="1"/>
    <xf numFmtId="49" fontId="15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top" wrapText="1"/>
    </xf>
    <xf numFmtId="49" fontId="4" fillId="0" borderId="7" xfId="0" applyNumberFormat="1" applyFont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top" wrapText="1"/>
    </xf>
    <xf numFmtId="4" fontId="15" fillId="0" borderId="7" xfId="0" applyNumberFormat="1" applyFont="1" applyBorder="1" applyAlignment="1">
      <alignment horizontal="right" vertical="top" wrapText="1"/>
    </xf>
    <xf numFmtId="49" fontId="17" fillId="0" borderId="0" xfId="0" applyNumberFormat="1" applyFont="1" applyBorder="1" applyAlignment="1" applyProtection="1">
      <alignment vertical="top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" fontId="1" fillId="0" borderId="0" xfId="0" applyNumberFormat="1" applyFont="1" applyBorder="1"/>
    <xf numFmtId="0" fontId="2" fillId="0" borderId="0" xfId="0" applyFont="1" applyBorder="1"/>
    <xf numFmtId="2" fontId="1" fillId="0" borderId="0" xfId="0" applyNumberFormat="1" applyFont="1" applyBorder="1"/>
    <xf numFmtId="9" fontId="2" fillId="0" borderId="0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 vertical="center" wrapText="1"/>
    </xf>
    <xf numFmtId="4" fontId="1" fillId="0" borderId="9" xfId="0" applyNumberFormat="1" applyFont="1" applyBorder="1"/>
    <xf numFmtId="4" fontId="1" fillId="0" borderId="10" xfId="0" applyNumberFormat="1" applyFont="1" applyBorder="1" applyAlignment="1">
      <alignment horizontal="right"/>
    </xf>
    <xf numFmtId="4" fontId="1" fillId="0" borderId="10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2" fillId="0" borderId="13" xfId="0" applyNumberFormat="1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4" fontId="1" fillId="0" borderId="11" xfId="0" applyNumberFormat="1" applyFont="1" applyBorder="1"/>
    <xf numFmtId="4" fontId="16" fillId="0" borderId="0" xfId="0" applyNumberFormat="1" applyFont="1"/>
    <xf numFmtId="4" fontId="16" fillId="0" borderId="4" xfId="3" applyNumberFormat="1" applyFont="1" applyBorder="1"/>
    <xf numFmtId="4" fontId="10" fillId="0" borderId="0" xfId="0" applyNumberFormat="1" applyFont="1"/>
    <xf numFmtId="49" fontId="13" fillId="0" borderId="0" xfId="0" applyNumberFormat="1" applyFont="1" applyAlignment="1">
      <alignment horizontal="center" vertical="top" wrapText="1"/>
    </xf>
    <xf numFmtId="49" fontId="1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Border="1" applyAlignment="1" applyProtection="1">
      <alignment vertical="top" wrapText="1"/>
      <protection locked="0"/>
    </xf>
    <xf numFmtId="0" fontId="13" fillId="0" borderId="0" xfId="0" applyFont="1" applyAlignment="1">
      <alignment horizontal="center"/>
    </xf>
    <xf numFmtId="4" fontId="13" fillId="0" borderId="0" xfId="0" applyNumberFormat="1" applyFont="1"/>
    <xf numFmtId="4" fontId="10" fillId="0" borderId="4" xfId="0" applyNumberFormat="1" applyFont="1" applyBorder="1"/>
    <xf numFmtId="4" fontId="4" fillId="0" borderId="0" xfId="0" applyNumberFormat="1" applyFont="1"/>
    <xf numFmtId="4" fontId="13" fillId="0" borderId="0" xfId="0" applyNumberFormat="1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wrapText="1"/>
    </xf>
    <xf numFmtId="4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9" fillId="0" borderId="0" xfId="0" applyFont="1"/>
    <xf numFmtId="0" fontId="2" fillId="0" borderId="0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15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 applyProtection="1">
      <alignment horizontal="right" wrapText="1"/>
      <protection locked="0"/>
    </xf>
    <xf numFmtId="0" fontId="4" fillId="0" borderId="0" xfId="4" applyFont="1" applyBorder="1" applyAlignment="1" applyProtection="1">
      <alignment horizontal="justify" vertical="top" wrapText="1"/>
    </xf>
    <xf numFmtId="0" fontId="1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/>
    <xf numFmtId="0" fontId="2" fillId="0" borderId="7" xfId="0" applyNumberFormat="1" applyFont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6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 wrapText="1"/>
    </xf>
  </cellXfs>
  <cellStyles count="5">
    <cellStyle name="Currency" xfId="3" builtinId="4"/>
    <cellStyle name="Normal" xfId="0" builtinId="0"/>
    <cellStyle name="Normal 2" xfId="1"/>
    <cellStyle name="Normal 2 2" xfId="4"/>
    <cellStyle name="Obično_Troskovnik-vodovo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G69"/>
  <sheetViews>
    <sheetView tabSelected="1" view="pageBreakPreview" zoomScaleNormal="100" zoomScaleSheetLayoutView="100" workbookViewId="0">
      <selection activeCell="L21" sqref="L21"/>
    </sheetView>
  </sheetViews>
  <sheetFormatPr defaultRowHeight="15" x14ac:dyDescent="0.25"/>
  <cols>
    <col min="1" max="1" width="5.85546875" style="6" customWidth="1"/>
    <col min="2" max="2" width="49.140625" style="18" customWidth="1"/>
    <col min="3" max="3" width="8.28515625" style="8" customWidth="1"/>
    <col min="4" max="5" width="11.7109375" style="9" customWidth="1"/>
    <col min="6" max="6" width="14.7109375" style="9" bestFit="1" customWidth="1"/>
    <col min="7" max="16384" width="9.140625" style="12"/>
  </cols>
  <sheetData>
    <row r="1" spans="1:6" s="11" customFormat="1" ht="52.5" customHeight="1" thickBot="1" x14ac:dyDescent="0.3">
      <c r="A1" s="1" t="s">
        <v>18</v>
      </c>
      <c r="B1" s="2" t="s">
        <v>2</v>
      </c>
      <c r="C1" s="1" t="s">
        <v>3</v>
      </c>
      <c r="D1" s="3" t="s">
        <v>4</v>
      </c>
      <c r="E1" s="1" t="s">
        <v>96</v>
      </c>
      <c r="F1" s="1" t="s">
        <v>97</v>
      </c>
    </row>
    <row r="2" spans="1:6" s="11" customFormat="1" ht="15.75" thickTop="1" x14ac:dyDescent="0.25">
      <c r="A2" s="22"/>
      <c r="B2" s="27"/>
      <c r="C2" s="22"/>
      <c r="D2" s="5"/>
      <c r="E2" s="22"/>
      <c r="F2" s="22"/>
    </row>
    <row r="3" spans="1:6" s="11" customFormat="1" ht="28.5" x14ac:dyDescent="0.25">
      <c r="A3" s="44" t="s">
        <v>5</v>
      </c>
      <c r="B3" s="43" t="s">
        <v>27</v>
      </c>
      <c r="C3" s="22"/>
      <c r="D3" s="5"/>
      <c r="E3" s="22"/>
      <c r="F3" s="22"/>
    </row>
    <row r="5" spans="1:6" ht="20.25" customHeight="1" x14ac:dyDescent="0.25">
      <c r="A5" s="6" t="s">
        <v>5</v>
      </c>
      <c r="B5" s="18" t="s">
        <v>77</v>
      </c>
    </row>
    <row r="6" spans="1:6" x14ac:dyDescent="0.25">
      <c r="B6" s="18" t="s">
        <v>78</v>
      </c>
    </row>
    <row r="7" spans="1:6" x14ac:dyDescent="0.25">
      <c r="B7" s="18" t="s">
        <v>79</v>
      </c>
    </row>
    <row r="8" spans="1:6" x14ac:dyDescent="0.25">
      <c r="C8" s="8" t="s">
        <v>87</v>
      </c>
      <c r="F8" s="136"/>
    </row>
    <row r="9" spans="1:6" x14ac:dyDescent="0.25">
      <c r="F9" s="125"/>
    </row>
    <row r="11" spans="1:6" x14ac:dyDescent="0.25">
      <c r="A11" s="6" t="s">
        <v>6</v>
      </c>
      <c r="B11" s="18" t="s">
        <v>80</v>
      </c>
    </row>
    <row r="12" spans="1:6" ht="30" x14ac:dyDescent="0.25">
      <c r="B12" s="18" t="s">
        <v>102</v>
      </c>
    </row>
    <row r="13" spans="1:6" x14ac:dyDescent="0.25">
      <c r="B13" s="18" t="s">
        <v>81</v>
      </c>
      <c r="C13" s="8" t="s">
        <v>17</v>
      </c>
      <c r="D13" s="9">
        <v>2</v>
      </c>
    </row>
    <row r="14" spans="1:6" x14ac:dyDescent="0.25">
      <c r="B14" s="18" t="s">
        <v>82</v>
      </c>
      <c r="C14" s="8" t="s">
        <v>17</v>
      </c>
      <c r="D14" s="9">
        <v>1</v>
      </c>
    </row>
    <row r="15" spans="1:6" x14ac:dyDescent="0.25">
      <c r="B15" s="18" t="s">
        <v>83</v>
      </c>
      <c r="C15" s="8" t="s">
        <v>17</v>
      </c>
      <c r="D15" s="9">
        <v>4</v>
      </c>
    </row>
    <row r="16" spans="1:6" x14ac:dyDescent="0.25">
      <c r="B16" s="18" t="s">
        <v>84</v>
      </c>
      <c r="C16" s="8" t="s">
        <v>17</v>
      </c>
      <c r="D16" s="9">
        <v>5</v>
      </c>
    </row>
    <row r="17" spans="1:6" x14ac:dyDescent="0.25">
      <c r="B17" s="18" t="s">
        <v>156</v>
      </c>
      <c r="C17" s="8" t="s">
        <v>17</v>
      </c>
      <c r="D17" s="9">
        <v>3</v>
      </c>
    </row>
    <row r="18" spans="1:6" x14ac:dyDescent="0.25">
      <c r="B18" s="18" t="s">
        <v>85</v>
      </c>
      <c r="C18" s="8" t="s">
        <v>17</v>
      </c>
      <c r="D18" s="9">
        <v>10</v>
      </c>
    </row>
    <row r="19" spans="1:6" x14ac:dyDescent="0.25">
      <c r="B19" s="18" t="s">
        <v>86</v>
      </c>
      <c r="C19" s="8" t="s">
        <v>50</v>
      </c>
      <c r="D19" s="9">
        <v>1</v>
      </c>
    </row>
    <row r="22" spans="1:6" ht="33" customHeight="1" x14ac:dyDescent="0.25">
      <c r="A22" s="6" t="s">
        <v>7</v>
      </c>
      <c r="B22" s="18" t="s">
        <v>115</v>
      </c>
    </row>
    <row r="23" spans="1:6" x14ac:dyDescent="0.25">
      <c r="B23" s="18" t="s">
        <v>117</v>
      </c>
      <c r="C23" s="8" t="s">
        <v>17</v>
      </c>
      <c r="D23" s="9">
        <v>5</v>
      </c>
      <c r="F23" s="136"/>
    </row>
    <row r="24" spans="1:6" x14ac:dyDescent="0.25">
      <c r="F24" s="125"/>
    </row>
    <row r="26" spans="1:6" ht="30" x14ac:dyDescent="0.25">
      <c r="A26" s="6" t="s">
        <v>8</v>
      </c>
      <c r="B26" s="18" t="s">
        <v>121</v>
      </c>
      <c r="F26" s="98"/>
    </row>
    <row r="27" spans="1:6" ht="30" x14ac:dyDescent="0.25">
      <c r="B27" s="18" t="s">
        <v>101</v>
      </c>
      <c r="F27" s="98"/>
    </row>
    <row r="28" spans="1:6" x14ac:dyDescent="0.25">
      <c r="B28" s="18" t="s">
        <v>119</v>
      </c>
      <c r="C28" s="8" t="s">
        <v>16</v>
      </c>
      <c r="D28" s="9">
        <v>3.83</v>
      </c>
    </row>
    <row r="29" spans="1:6" x14ac:dyDescent="0.25">
      <c r="B29" s="18" t="s">
        <v>120</v>
      </c>
      <c r="C29" s="8" t="s">
        <v>16</v>
      </c>
      <c r="D29" s="9">
        <v>4.21</v>
      </c>
    </row>
    <row r="30" spans="1:6" x14ac:dyDescent="0.25">
      <c r="B30" s="18" t="s">
        <v>120</v>
      </c>
      <c r="C30" s="8" t="s">
        <v>16</v>
      </c>
      <c r="D30" s="34">
        <v>4.21</v>
      </c>
    </row>
    <row r="31" spans="1:6" x14ac:dyDescent="0.25">
      <c r="B31" s="18" t="s">
        <v>122</v>
      </c>
      <c r="C31" s="8" t="s">
        <v>16</v>
      </c>
      <c r="D31" s="9">
        <v>1.02</v>
      </c>
    </row>
    <row r="32" spans="1:6" x14ac:dyDescent="0.25">
      <c r="B32" s="18" t="s">
        <v>123</v>
      </c>
      <c r="C32" s="8" t="s">
        <v>16</v>
      </c>
      <c r="D32" s="9">
        <v>0.77</v>
      </c>
    </row>
    <row r="33" spans="1:7" x14ac:dyDescent="0.25">
      <c r="B33" s="18" t="s">
        <v>124</v>
      </c>
      <c r="C33" s="8" t="s">
        <v>16</v>
      </c>
      <c r="D33" s="9">
        <v>4.34</v>
      </c>
    </row>
    <row r="34" spans="1:7" x14ac:dyDescent="0.25">
      <c r="B34" s="18" t="s">
        <v>124</v>
      </c>
      <c r="C34" s="8" t="s">
        <v>16</v>
      </c>
      <c r="D34" s="9">
        <v>4.34</v>
      </c>
      <c r="G34" s="34"/>
    </row>
    <row r="35" spans="1:7" x14ac:dyDescent="0.25">
      <c r="B35" s="18" t="s">
        <v>124</v>
      </c>
      <c r="C35" s="51" t="s">
        <v>16</v>
      </c>
      <c r="D35" s="52">
        <v>4.34</v>
      </c>
    </row>
    <row r="36" spans="1:7" x14ac:dyDescent="0.25">
      <c r="B36" s="97" t="s">
        <v>95</v>
      </c>
      <c r="D36" s="9">
        <f>SUM(D28:D35)</f>
        <v>27.06</v>
      </c>
      <c r="F36" s="136"/>
    </row>
    <row r="37" spans="1:7" x14ac:dyDescent="0.25">
      <c r="B37" s="97"/>
    </row>
    <row r="38" spans="1:7" x14ac:dyDescent="0.25">
      <c r="F38" s="98"/>
    </row>
    <row r="39" spans="1:7" ht="30" x14ac:dyDescent="0.25">
      <c r="A39" s="6" t="s">
        <v>9</v>
      </c>
      <c r="B39" s="18" t="s">
        <v>116</v>
      </c>
      <c r="F39" s="98"/>
    </row>
    <row r="40" spans="1:7" ht="30" x14ac:dyDescent="0.25">
      <c r="B40" s="18" t="s">
        <v>101</v>
      </c>
      <c r="F40" s="98"/>
    </row>
    <row r="41" spans="1:7" x14ac:dyDescent="0.25">
      <c r="B41" s="18" t="s">
        <v>118</v>
      </c>
      <c r="C41" s="8" t="s">
        <v>16</v>
      </c>
      <c r="D41" s="9">
        <v>3.06</v>
      </c>
    </row>
    <row r="44" spans="1:7" ht="30" x14ac:dyDescent="0.25">
      <c r="A44" s="150" t="s">
        <v>10</v>
      </c>
      <c r="B44" s="170" t="s">
        <v>162</v>
      </c>
      <c r="C44" s="208"/>
      <c r="D44" s="136"/>
      <c r="E44" s="136"/>
      <c r="F44" s="136"/>
      <c r="G44" s="128"/>
    </row>
    <row r="45" spans="1:7" x14ac:dyDescent="0.25">
      <c r="A45" s="150"/>
      <c r="B45" s="170" t="s">
        <v>163</v>
      </c>
      <c r="C45" s="208" t="s">
        <v>16</v>
      </c>
      <c r="D45" s="136">
        <v>1.95</v>
      </c>
      <c r="E45" s="136"/>
      <c r="F45" s="136"/>
      <c r="G45" s="128"/>
    </row>
    <row r="46" spans="1:7" x14ac:dyDescent="0.25">
      <c r="A46" s="150"/>
      <c r="B46" s="170" t="s">
        <v>163</v>
      </c>
      <c r="C46" s="208" t="s">
        <v>16</v>
      </c>
      <c r="D46" s="136">
        <v>1.95</v>
      </c>
      <c r="E46" s="136"/>
      <c r="F46" s="136"/>
      <c r="G46" s="128"/>
    </row>
    <row r="47" spans="1:7" x14ac:dyDescent="0.25">
      <c r="A47" s="193"/>
      <c r="B47" s="194"/>
      <c r="C47" s="196"/>
      <c r="D47" s="125"/>
      <c r="E47" s="125"/>
      <c r="F47" s="126"/>
      <c r="G47" s="128"/>
    </row>
    <row r="49" spans="1:7" ht="45" x14ac:dyDescent="0.25">
      <c r="A49" s="6" t="s">
        <v>11</v>
      </c>
      <c r="B49" s="18" t="s">
        <v>70</v>
      </c>
    </row>
    <row r="51" spans="1:7" x14ac:dyDescent="0.25">
      <c r="B51" s="18" t="s">
        <v>125</v>
      </c>
      <c r="C51" s="8" t="s">
        <v>16</v>
      </c>
      <c r="D51" s="9">
        <v>23.5</v>
      </c>
      <c r="F51" s="136"/>
    </row>
    <row r="52" spans="1:7" x14ac:dyDescent="0.25">
      <c r="B52" s="18" t="s">
        <v>126</v>
      </c>
      <c r="C52" s="8" t="s">
        <v>16</v>
      </c>
      <c r="D52" s="9">
        <v>95.5</v>
      </c>
      <c r="F52" s="136"/>
    </row>
    <row r="55" spans="1:7" ht="30" customHeight="1" x14ac:dyDescent="0.25">
      <c r="A55" s="6" t="s">
        <v>12</v>
      </c>
      <c r="B55" s="18" t="s">
        <v>32</v>
      </c>
    </row>
    <row r="56" spans="1:7" x14ac:dyDescent="0.25">
      <c r="B56" s="18" t="s">
        <v>98</v>
      </c>
      <c r="C56" s="8" t="s">
        <v>13</v>
      </c>
      <c r="D56" s="136">
        <v>30</v>
      </c>
      <c r="E56" s="136"/>
      <c r="F56" s="136"/>
    </row>
    <row r="57" spans="1:7" x14ac:dyDescent="0.25">
      <c r="B57" s="18" t="s">
        <v>99</v>
      </c>
      <c r="C57" s="8" t="s">
        <v>13</v>
      </c>
      <c r="D57" s="136">
        <v>15</v>
      </c>
      <c r="E57" s="136"/>
      <c r="F57" s="136"/>
    </row>
    <row r="58" spans="1:7" x14ac:dyDescent="0.25">
      <c r="D58" s="136"/>
      <c r="E58" s="136"/>
      <c r="F58" s="136"/>
    </row>
    <row r="59" spans="1:7" x14ac:dyDescent="0.25">
      <c r="F59" s="125"/>
    </row>
    <row r="60" spans="1:7" ht="30" x14ac:dyDescent="0.25">
      <c r="A60" s="6" t="s">
        <v>14</v>
      </c>
      <c r="B60" s="18" t="s">
        <v>100</v>
      </c>
      <c r="C60" s="8" t="s">
        <v>16</v>
      </c>
      <c r="D60" s="9">
        <v>24</v>
      </c>
      <c r="F60" s="136"/>
    </row>
    <row r="61" spans="1:7" x14ac:dyDescent="0.25">
      <c r="A61" s="45"/>
      <c r="B61" s="49"/>
      <c r="C61" s="51"/>
      <c r="D61" s="52"/>
      <c r="E61" s="52"/>
      <c r="F61" s="137"/>
      <c r="G61" s="38"/>
    </row>
    <row r="62" spans="1:7" x14ac:dyDescent="0.25">
      <c r="A62" s="4"/>
      <c r="B62" s="25"/>
      <c r="C62" s="53" t="s">
        <v>50</v>
      </c>
      <c r="D62" s="54"/>
      <c r="E62" s="54"/>
      <c r="F62" s="138"/>
      <c r="G62" s="68"/>
    </row>
    <row r="63" spans="1:7" x14ac:dyDescent="0.25">
      <c r="A63" s="4"/>
      <c r="B63" s="25"/>
      <c r="C63" s="53"/>
      <c r="D63" s="54"/>
      <c r="E63" s="54"/>
      <c r="F63" s="138"/>
      <c r="G63" s="68"/>
    </row>
    <row r="64" spans="1:7" ht="45" x14ac:dyDescent="0.25">
      <c r="A64" s="88" t="s">
        <v>15</v>
      </c>
      <c r="B64" s="89" t="s">
        <v>88</v>
      </c>
      <c r="C64" s="90" t="s">
        <v>50</v>
      </c>
      <c r="D64" s="91"/>
      <c r="E64" s="91"/>
      <c r="F64" s="139"/>
      <c r="G64" s="92"/>
    </row>
    <row r="65" spans="1:7" x14ac:dyDescent="0.25">
      <c r="A65" s="84"/>
      <c r="B65" s="58"/>
      <c r="C65" s="85"/>
      <c r="D65" s="86"/>
      <c r="E65" s="86"/>
      <c r="F65" s="140"/>
      <c r="G65" s="87"/>
    </row>
    <row r="66" spans="1:7" x14ac:dyDescent="0.25">
      <c r="A66" s="4"/>
      <c r="B66" s="25"/>
      <c r="C66" s="53"/>
      <c r="D66" s="54"/>
      <c r="E66" s="54"/>
      <c r="F66" s="141"/>
    </row>
    <row r="67" spans="1:7" ht="34.5" customHeight="1" x14ac:dyDescent="0.25">
      <c r="B67" s="64" t="s">
        <v>28</v>
      </c>
      <c r="C67" s="64"/>
      <c r="D67" s="80"/>
      <c r="E67" s="64"/>
      <c r="F67" s="142"/>
      <c r="G67" s="72"/>
    </row>
    <row r="68" spans="1:7" x14ac:dyDescent="0.25">
      <c r="E68" s="102"/>
      <c r="F68" s="125"/>
    </row>
    <row r="69" spans="1:7" x14ac:dyDescent="0.25">
      <c r="F69" s="126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78" firstPageNumber="4" fitToHeight="2" orientation="portrait" useFirstPageNumber="1" r:id="rId1"/>
  <rowBreaks count="1" manualBreakCount="1">
    <brk id="51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view="pageBreakPreview" zoomScale="60" zoomScaleNormal="100" workbookViewId="0">
      <selection activeCell="G28" sqref="G28"/>
    </sheetView>
  </sheetViews>
  <sheetFormatPr defaultRowHeight="15" x14ac:dyDescent="0.25"/>
  <cols>
    <col min="2" max="2" width="45" customWidth="1"/>
    <col min="6" max="6" width="12.140625" style="115" bestFit="1" customWidth="1"/>
  </cols>
  <sheetData>
    <row r="1" spans="1:12" ht="45.75" thickBot="1" x14ac:dyDescent="0.3">
      <c r="A1" s="1" t="s">
        <v>18</v>
      </c>
      <c r="B1" s="2" t="s">
        <v>2</v>
      </c>
      <c r="C1" s="3" t="s">
        <v>3</v>
      </c>
      <c r="D1" s="3" t="s">
        <v>4</v>
      </c>
      <c r="E1" s="3" t="s">
        <v>107</v>
      </c>
      <c r="F1" s="3" t="s">
        <v>108</v>
      </c>
      <c r="G1" s="17"/>
      <c r="H1" s="17"/>
    </row>
    <row r="2" spans="1:12" ht="15.75" thickTop="1" x14ac:dyDescent="0.25">
      <c r="A2" s="22"/>
      <c r="B2" s="27"/>
      <c r="C2" s="5"/>
      <c r="D2" s="5"/>
      <c r="E2" s="5"/>
      <c r="F2" s="5"/>
      <c r="G2" s="17"/>
      <c r="H2" s="17"/>
    </row>
    <row r="3" spans="1:12" ht="37.5" customHeight="1" x14ac:dyDescent="0.25">
      <c r="A3" s="146" t="s">
        <v>15</v>
      </c>
      <c r="B3" s="147" t="s">
        <v>42</v>
      </c>
      <c r="C3" s="148"/>
      <c r="D3" s="148"/>
      <c r="E3" s="148"/>
      <c r="F3" s="148"/>
      <c r="G3" s="149"/>
      <c r="H3" s="17"/>
    </row>
    <row r="4" spans="1:12" x14ac:dyDescent="0.25">
      <c r="A4" s="150"/>
      <c r="B4" s="31"/>
      <c r="C4" s="31"/>
      <c r="D4" s="30"/>
      <c r="E4" s="29"/>
      <c r="F4" s="129"/>
      <c r="G4" s="151"/>
      <c r="H4" s="14"/>
    </row>
    <row r="5" spans="1:12" x14ac:dyDescent="0.25">
      <c r="A5" s="150" t="s">
        <v>5</v>
      </c>
      <c r="B5" s="152" t="s">
        <v>43</v>
      </c>
      <c r="C5" s="153"/>
      <c r="D5" s="153"/>
      <c r="E5" s="153"/>
      <c r="F5" s="190"/>
      <c r="G5" s="145"/>
    </row>
    <row r="6" spans="1:12" x14ac:dyDescent="0.25">
      <c r="A6" s="150"/>
      <c r="B6" s="152" t="s">
        <v>44</v>
      </c>
      <c r="C6" s="153"/>
      <c r="D6" s="153"/>
      <c r="E6" s="153"/>
      <c r="F6" s="190"/>
      <c r="G6" s="145"/>
    </row>
    <row r="7" spans="1:12" x14ac:dyDescent="0.25">
      <c r="A7" s="150"/>
      <c r="B7" s="152" t="s">
        <v>45</v>
      </c>
      <c r="C7" s="152"/>
      <c r="D7" s="153"/>
      <c r="E7" s="153"/>
      <c r="F7" s="190"/>
      <c r="G7" s="145"/>
    </row>
    <row r="8" spans="1:12" x14ac:dyDescent="0.25">
      <c r="A8" s="150"/>
      <c r="B8" s="152"/>
      <c r="C8" s="152"/>
      <c r="D8" s="153"/>
      <c r="E8" s="153"/>
      <c r="F8" s="190"/>
      <c r="G8" s="145"/>
    </row>
    <row r="9" spans="1:12" x14ac:dyDescent="0.25">
      <c r="A9" s="150"/>
      <c r="B9" s="154" t="s">
        <v>149</v>
      </c>
      <c r="C9" s="153"/>
      <c r="D9" s="153"/>
      <c r="E9" s="153"/>
      <c r="F9" s="190"/>
      <c r="G9" s="145"/>
    </row>
    <row r="10" spans="1:12" x14ac:dyDescent="0.25">
      <c r="A10" s="150"/>
      <c r="B10" s="154" t="s">
        <v>150</v>
      </c>
      <c r="C10" s="153"/>
      <c r="D10" s="153"/>
      <c r="E10" s="153"/>
      <c r="F10" s="190"/>
      <c r="G10" s="145"/>
    </row>
    <row r="11" spans="1:12" x14ac:dyDescent="0.25">
      <c r="A11" s="150"/>
      <c r="B11" s="154" t="s">
        <v>46</v>
      </c>
      <c r="C11" s="153"/>
      <c r="D11" s="153"/>
      <c r="E11" s="153"/>
      <c r="F11" s="190"/>
      <c r="G11" s="145"/>
    </row>
    <row r="12" spans="1:12" x14ac:dyDescent="0.25">
      <c r="A12" s="153"/>
      <c r="B12" s="153"/>
      <c r="C12" s="153"/>
      <c r="D12" s="153"/>
      <c r="E12" s="153"/>
      <c r="F12" s="190"/>
      <c r="G12" s="145"/>
      <c r="I12" s="56"/>
      <c r="J12" s="56"/>
      <c r="K12" s="56"/>
      <c r="L12" s="56"/>
    </row>
    <row r="13" spans="1:12" x14ac:dyDescent="0.25">
      <c r="A13" s="155" t="s">
        <v>6</v>
      </c>
      <c r="B13" s="152" t="s">
        <v>47</v>
      </c>
      <c r="C13" s="153"/>
      <c r="D13" s="153"/>
      <c r="E13" s="153"/>
      <c r="F13" s="190"/>
      <c r="G13" s="145"/>
    </row>
    <row r="14" spans="1:12" x14ac:dyDescent="0.25">
      <c r="A14" s="155"/>
      <c r="B14" s="152" t="s">
        <v>48</v>
      </c>
      <c r="G14" s="145"/>
    </row>
    <row r="15" spans="1:12" x14ac:dyDescent="0.25">
      <c r="A15" s="155"/>
      <c r="B15" s="152"/>
      <c r="C15" s="173" t="s">
        <v>61</v>
      </c>
      <c r="D15" s="174"/>
      <c r="E15" s="174"/>
      <c r="F15" s="191"/>
      <c r="G15" s="145"/>
    </row>
    <row r="16" spans="1:12" x14ac:dyDescent="0.25">
      <c r="A16" s="156"/>
      <c r="B16" s="157"/>
      <c r="C16" s="145"/>
      <c r="D16" s="145"/>
      <c r="E16" s="145"/>
      <c r="F16" s="190"/>
      <c r="G16" s="145"/>
    </row>
    <row r="17" spans="1:8" s="14" customFormat="1" ht="30" x14ac:dyDescent="0.25">
      <c r="A17" s="158"/>
      <c r="B17" s="168" t="s">
        <v>155</v>
      </c>
      <c r="C17" s="160"/>
      <c r="D17" s="161"/>
      <c r="E17" s="162"/>
      <c r="F17" s="162"/>
      <c r="G17" s="151"/>
    </row>
    <row r="18" spans="1:8" s="14" customFormat="1" x14ac:dyDescent="0.25">
      <c r="A18" s="158"/>
      <c r="B18" s="159"/>
      <c r="C18" s="160"/>
      <c r="D18" s="161"/>
      <c r="E18" s="162"/>
      <c r="F18" s="162"/>
      <c r="G18" s="217"/>
    </row>
    <row r="19" spans="1:8" s="14" customFormat="1" ht="18" customHeight="1" x14ac:dyDescent="0.25">
      <c r="A19" s="150"/>
      <c r="B19" s="163" t="s">
        <v>49</v>
      </c>
      <c r="C19" s="164"/>
      <c r="D19" s="165"/>
      <c r="E19" s="166"/>
      <c r="F19" s="167"/>
      <c r="G19" s="216"/>
    </row>
    <row r="20" spans="1:8" x14ac:dyDescent="0.25">
      <c r="B20" s="56"/>
      <c r="E20" s="108"/>
      <c r="F20" s="192"/>
      <c r="G20" s="93"/>
    </row>
    <row r="21" spans="1:8" x14ac:dyDescent="0.25">
      <c r="E21" s="93"/>
      <c r="F21" s="110"/>
      <c r="G21" s="105"/>
    </row>
    <row r="25" spans="1:8" x14ac:dyDescent="0.25">
      <c r="H25" s="218"/>
    </row>
  </sheetData>
  <pageMargins left="0.70866141732283472" right="0.70866141732283472" top="0.74803149606299213" bottom="0.74803149606299213" header="0.31496062992125984" footer="0.31496062992125984"/>
  <pageSetup paperSize="9" scale="93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>
    <pageSetUpPr fitToPage="1"/>
  </sheetPr>
  <dimension ref="A1:I31"/>
  <sheetViews>
    <sheetView view="pageBreakPreview" zoomScale="60" zoomScaleNormal="100" workbookViewId="0">
      <selection activeCell="P41" sqref="P41"/>
    </sheetView>
  </sheetViews>
  <sheetFormatPr defaultRowHeight="15" x14ac:dyDescent="0.25"/>
  <cols>
    <col min="1" max="1" width="5.7109375" style="21" customWidth="1"/>
    <col min="2" max="2" width="57.5703125" style="12" customWidth="1"/>
    <col min="3" max="3" width="17.5703125" style="34" customWidth="1"/>
    <col min="4" max="4" width="9.140625" style="12" customWidth="1"/>
    <col min="5" max="5" width="11" style="12" customWidth="1"/>
    <col min="6" max="6" width="9.140625" style="12"/>
    <col min="7" max="7" width="12.28515625" style="12" customWidth="1"/>
    <col min="8" max="8" width="5.140625" style="12" customWidth="1"/>
    <col min="9" max="16384" width="9.140625" style="12"/>
  </cols>
  <sheetData>
    <row r="1" spans="1:9" s="20" customFormat="1" x14ac:dyDescent="0.25">
      <c r="A1" s="32"/>
      <c r="C1" s="33"/>
    </row>
    <row r="2" spans="1:9" ht="15.75" x14ac:dyDescent="0.25">
      <c r="A2" s="220" t="s">
        <v>19</v>
      </c>
      <c r="B2" s="220"/>
      <c r="C2" s="220"/>
    </row>
    <row r="3" spans="1:9" ht="15.75" thickBot="1" x14ac:dyDescent="0.3">
      <c r="D3" s="42"/>
      <c r="E3" s="42"/>
      <c r="F3" s="42"/>
      <c r="G3" s="42"/>
      <c r="H3" s="42"/>
      <c r="I3" s="42"/>
    </row>
    <row r="4" spans="1:9" ht="31.5" thickTop="1" thickBot="1" x14ac:dyDescent="0.3">
      <c r="A4" s="35" t="s">
        <v>1</v>
      </c>
      <c r="B4" s="36" t="s">
        <v>0</v>
      </c>
      <c r="C4" s="179" t="s">
        <v>109</v>
      </c>
      <c r="D4" s="42"/>
      <c r="E4" s="42"/>
      <c r="F4" s="42"/>
      <c r="G4" s="225"/>
      <c r="H4" s="225"/>
      <c r="I4" s="42"/>
    </row>
    <row r="5" spans="1:9" ht="15.75" thickTop="1" x14ac:dyDescent="0.25">
      <c r="A5" s="37"/>
      <c r="B5" s="38"/>
      <c r="C5" s="180"/>
      <c r="D5" s="53"/>
      <c r="E5" s="42"/>
      <c r="F5" s="42"/>
      <c r="G5" s="176"/>
      <c r="H5" s="176"/>
      <c r="I5" s="42"/>
    </row>
    <row r="6" spans="1:9" x14ac:dyDescent="0.25">
      <c r="A6" s="39" t="s">
        <v>5</v>
      </c>
      <c r="B6" s="40" t="s">
        <v>52</v>
      </c>
      <c r="C6" s="181"/>
      <c r="D6" s="41"/>
      <c r="E6" s="175"/>
      <c r="F6" s="42"/>
      <c r="G6" s="112"/>
      <c r="H6" s="176"/>
      <c r="I6" s="42"/>
    </row>
    <row r="7" spans="1:9" x14ac:dyDescent="0.25">
      <c r="C7" s="180"/>
      <c r="D7" s="41"/>
      <c r="E7" s="42"/>
      <c r="F7" s="42"/>
      <c r="G7" s="176"/>
      <c r="H7" s="176"/>
      <c r="I7" s="42"/>
    </row>
    <row r="8" spans="1:9" x14ac:dyDescent="0.25">
      <c r="A8" s="39" t="s">
        <v>6</v>
      </c>
      <c r="B8" s="40" t="s">
        <v>53</v>
      </c>
      <c r="C8" s="182"/>
      <c r="D8" s="22"/>
      <c r="E8" s="175"/>
      <c r="F8" s="42"/>
      <c r="G8" s="112"/>
      <c r="H8" s="176"/>
      <c r="I8" s="42"/>
    </row>
    <row r="9" spans="1:9" x14ac:dyDescent="0.25">
      <c r="A9" s="41"/>
      <c r="B9" s="42"/>
      <c r="C9" s="180"/>
      <c r="D9" s="41"/>
      <c r="E9" s="42"/>
      <c r="F9" s="42"/>
      <c r="G9" s="176"/>
      <c r="H9" s="176"/>
      <c r="I9" s="42"/>
    </row>
    <row r="10" spans="1:9" x14ac:dyDescent="0.25">
      <c r="A10" s="39" t="s">
        <v>7</v>
      </c>
      <c r="B10" s="40" t="s">
        <v>35</v>
      </c>
      <c r="C10" s="182"/>
      <c r="D10" s="22"/>
      <c r="E10" s="175"/>
      <c r="F10" s="42"/>
      <c r="G10" s="112"/>
      <c r="H10" s="176"/>
      <c r="I10" s="42"/>
    </row>
    <row r="11" spans="1:9" x14ac:dyDescent="0.25">
      <c r="A11" s="41"/>
      <c r="B11" s="42"/>
      <c r="C11" s="180"/>
      <c r="D11" s="41"/>
      <c r="E11" s="42"/>
      <c r="F11" s="42"/>
      <c r="G11" s="176"/>
      <c r="H11" s="176"/>
      <c r="I11" s="42"/>
    </row>
    <row r="12" spans="1:9" x14ac:dyDescent="0.25">
      <c r="A12" s="39" t="s">
        <v>8</v>
      </c>
      <c r="B12" s="40" t="s">
        <v>56</v>
      </c>
      <c r="C12" s="182"/>
      <c r="D12" s="41"/>
      <c r="E12" s="175"/>
      <c r="F12" s="42"/>
      <c r="G12" s="112"/>
      <c r="H12" s="176"/>
      <c r="I12" s="42"/>
    </row>
    <row r="13" spans="1:9" x14ac:dyDescent="0.25">
      <c r="A13" s="41"/>
      <c r="B13" s="42"/>
      <c r="C13" s="183"/>
      <c r="D13" s="41"/>
      <c r="E13" s="42"/>
      <c r="F13" s="42"/>
      <c r="G13" s="176"/>
      <c r="H13" s="176"/>
      <c r="I13" s="42"/>
    </row>
    <row r="14" spans="1:9" x14ac:dyDescent="0.25">
      <c r="A14" s="71" t="s">
        <v>9</v>
      </c>
      <c r="B14" s="40" t="s">
        <v>113</v>
      </c>
      <c r="C14" s="182"/>
      <c r="D14" s="41"/>
      <c r="E14" s="175"/>
      <c r="F14" s="42"/>
      <c r="G14" s="112"/>
      <c r="H14" s="176"/>
      <c r="I14" s="42"/>
    </row>
    <row r="15" spans="1:9" x14ac:dyDescent="0.25">
      <c r="A15" s="41"/>
      <c r="B15" s="42"/>
      <c r="C15" s="185"/>
      <c r="D15" s="41"/>
      <c r="E15" s="42"/>
      <c r="F15" s="42"/>
      <c r="G15" s="176"/>
      <c r="H15" s="176"/>
      <c r="I15" s="42"/>
    </row>
    <row r="16" spans="1:9" x14ac:dyDescent="0.25">
      <c r="A16" s="39" t="s">
        <v>10</v>
      </c>
      <c r="B16" s="40" t="s">
        <v>22</v>
      </c>
      <c r="C16" s="184"/>
      <c r="D16" s="41"/>
      <c r="E16" s="175"/>
      <c r="F16" s="42"/>
      <c r="G16" s="112"/>
      <c r="H16" s="176"/>
      <c r="I16" s="42"/>
    </row>
    <row r="17" spans="1:9" x14ac:dyDescent="0.25">
      <c r="A17" s="41"/>
      <c r="B17" s="42"/>
      <c r="C17" s="185"/>
      <c r="D17" s="41"/>
      <c r="E17" s="42"/>
      <c r="F17" s="42"/>
      <c r="G17" s="176"/>
      <c r="H17" s="176"/>
      <c r="I17" s="42"/>
    </row>
    <row r="18" spans="1:9" x14ac:dyDescent="0.25">
      <c r="A18" s="39" t="s">
        <v>11</v>
      </c>
      <c r="B18" s="40" t="s">
        <v>24</v>
      </c>
      <c r="C18" s="184"/>
      <c r="D18" s="41"/>
      <c r="E18" s="175"/>
      <c r="F18" s="42"/>
      <c r="G18" s="112"/>
      <c r="H18" s="176"/>
      <c r="I18" s="42"/>
    </row>
    <row r="19" spans="1:9" x14ac:dyDescent="0.25">
      <c r="A19" s="41"/>
      <c r="B19" s="42"/>
      <c r="C19" s="185"/>
      <c r="D19" s="41"/>
      <c r="E19" s="42"/>
      <c r="F19" s="42"/>
      <c r="G19" s="176"/>
      <c r="H19" s="176"/>
      <c r="I19" s="42"/>
    </row>
    <row r="20" spans="1:9" x14ac:dyDescent="0.25">
      <c r="A20" s="71" t="s">
        <v>12</v>
      </c>
      <c r="B20" s="40" t="s">
        <v>30</v>
      </c>
      <c r="C20" s="184"/>
      <c r="D20" s="41"/>
      <c r="E20" s="177"/>
      <c r="F20" s="42"/>
      <c r="G20" s="112"/>
      <c r="H20" s="176"/>
      <c r="I20" s="42"/>
    </row>
    <row r="21" spans="1:9" x14ac:dyDescent="0.25">
      <c r="A21" s="41"/>
      <c r="B21" s="42"/>
      <c r="C21" s="185"/>
      <c r="D21" s="41"/>
      <c r="E21" s="42"/>
      <c r="F21" s="42"/>
      <c r="G21" s="176"/>
      <c r="H21" s="176"/>
      <c r="I21" s="42"/>
    </row>
    <row r="22" spans="1:9" x14ac:dyDescent="0.25">
      <c r="A22" s="39" t="s">
        <v>14</v>
      </c>
      <c r="B22" s="40" t="s">
        <v>36</v>
      </c>
      <c r="C22" s="184"/>
      <c r="D22" s="41"/>
      <c r="E22" s="175"/>
      <c r="F22" s="42"/>
      <c r="G22" s="112"/>
      <c r="H22" s="176"/>
      <c r="I22" s="42"/>
    </row>
    <row r="23" spans="1:9" x14ac:dyDescent="0.25">
      <c r="A23" s="41"/>
      <c r="B23" s="42"/>
      <c r="C23" s="185"/>
      <c r="D23" s="41"/>
      <c r="E23" s="42"/>
      <c r="F23" s="42"/>
      <c r="G23" s="176"/>
      <c r="H23" s="176"/>
      <c r="I23" s="42"/>
    </row>
    <row r="24" spans="1:9" x14ac:dyDescent="0.25">
      <c r="A24" s="71" t="s">
        <v>15</v>
      </c>
      <c r="B24" s="40" t="s">
        <v>67</v>
      </c>
      <c r="C24" s="184"/>
      <c r="D24" s="41"/>
      <c r="E24" s="175"/>
      <c r="F24" s="42"/>
      <c r="G24" s="112"/>
      <c r="H24" s="176"/>
      <c r="I24" s="42"/>
    </row>
    <row r="25" spans="1:9" x14ac:dyDescent="0.25">
      <c r="A25" s="41"/>
      <c r="B25" s="42"/>
      <c r="C25" s="185"/>
      <c r="D25" s="41"/>
      <c r="E25" s="42"/>
      <c r="F25" s="42"/>
      <c r="G25" s="176"/>
      <c r="H25" s="176"/>
      <c r="I25" s="42"/>
    </row>
    <row r="26" spans="1:9" ht="15.75" thickBot="1" x14ac:dyDescent="0.3">
      <c r="C26" s="180"/>
      <c r="D26" s="41"/>
      <c r="E26" s="42"/>
      <c r="F26" s="42"/>
      <c r="G26" s="42"/>
      <c r="H26" s="42"/>
      <c r="I26" s="42"/>
    </row>
    <row r="27" spans="1:9" ht="17.25" thickTop="1" thickBot="1" x14ac:dyDescent="0.3">
      <c r="A27" s="221" t="s">
        <v>69</v>
      </c>
      <c r="B27" s="222"/>
      <c r="C27" s="186"/>
      <c r="D27" s="41"/>
      <c r="E27" s="112"/>
      <c r="F27" s="42"/>
      <c r="G27" s="223"/>
      <c r="H27" s="223"/>
      <c r="I27" s="42"/>
    </row>
    <row r="28" spans="1:9" ht="15.75" thickTop="1" x14ac:dyDescent="0.25">
      <c r="A28" s="111"/>
      <c r="B28" s="111"/>
      <c r="C28" s="187"/>
      <c r="D28" s="53"/>
      <c r="E28" s="42"/>
      <c r="F28" s="42"/>
      <c r="G28" s="42"/>
      <c r="H28" s="42"/>
      <c r="I28" s="42"/>
    </row>
    <row r="29" spans="1:9" x14ac:dyDescent="0.25">
      <c r="B29" s="78" t="s">
        <v>68</v>
      </c>
      <c r="C29" s="188"/>
      <c r="D29" s="178"/>
      <c r="E29" s="112"/>
      <c r="F29" s="42"/>
      <c r="G29" s="224"/>
      <c r="H29" s="224"/>
      <c r="I29" s="42"/>
    </row>
    <row r="30" spans="1:9" x14ac:dyDescent="0.25">
      <c r="B30" s="79"/>
      <c r="C30" s="189"/>
      <c r="D30" s="42"/>
      <c r="E30" s="42"/>
      <c r="F30" s="42"/>
      <c r="G30" s="42"/>
      <c r="H30" s="42"/>
      <c r="I30" s="42"/>
    </row>
    <row r="31" spans="1:9" ht="15.75" x14ac:dyDescent="0.25">
      <c r="B31" s="78" t="s">
        <v>114</v>
      </c>
      <c r="C31" s="188"/>
      <c r="D31" s="42"/>
      <c r="E31" s="112"/>
      <c r="F31" s="42"/>
      <c r="G31" s="223"/>
      <c r="H31" s="223"/>
      <c r="I31" s="42"/>
    </row>
  </sheetData>
  <mergeCells count="6">
    <mergeCell ref="A2:C2"/>
    <mergeCell ref="A27:B27"/>
    <mergeCell ref="G27:H27"/>
    <mergeCell ref="G31:H31"/>
    <mergeCell ref="G29:H29"/>
    <mergeCell ref="G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firstPageNumber="11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80" zoomScaleNormal="100" zoomScaleSheetLayoutView="80" workbookViewId="0">
      <selection activeCell="C28" sqref="C28"/>
    </sheetView>
  </sheetViews>
  <sheetFormatPr defaultRowHeight="15" x14ac:dyDescent="0.25"/>
  <cols>
    <col min="2" max="2" width="42.7109375" customWidth="1"/>
    <col min="6" max="6" width="11.140625" customWidth="1"/>
  </cols>
  <sheetData>
    <row r="1" spans="1:6" s="17" customFormat="1" ht="45.75" thickBot="1" x14ac:dyDescent="0.3">
      <c r="A1" s="1" t="s">
        <v>20</v>
      </c>
      <c r="B1" s="10" t="s">
        <v>2</v>
      </c>
      <c r="C1" s="3" t="s">
        <v>3</v>
      </c>
      <c r="D1" s="3" t="s">
        <v>4</v>
      </c>
      <c r="E1" s="3" t="s">
        <v>103</v>
      </c>
      <c r="F1" s="3" t="s">
        <v>104</v>
      </c>
    </row>
    <row r="2" spans="1:6" s="17" customFormat="1" ht="15.75" thickTop="1" x14ac:dyDescent="0.25">
      <c r="A2" s="22"/>
      <c r="B2" s="28"/>
      <c r="C2" s="5"/>
      <c r="D2" s="5"/>
      <c r="E2" s="5"/>
      <c r="F2" s="5"/>
    </row>
    <row r="3" spans="1:6" s="14" customFormat="1" x14ac:dyDescent="0.25">
      <c r="A3" s="81" t="s">
        <v>6</v>
      </c>
      <c r="B3" s="82" t="s">
        <v>53</v>
      </c>
      <c r="C3" s="15"/>
      <c r="D3" s="16"/>
      <c r="E3" s="13"/>
      <c r="F3" s="13"/>
    </row>
    <row r="4" spans="1:6" s="14" customFormat="1" x14ac:dyDescent="0.25">
      <c r="A4" s="6"/>
      <c r="B4" s="7"/>
      <c r="C4" s="15"/>
      <c r="D4" s="16"/>
      <c r="E4" s="13"/>
      <c r="F4" s="13"/>
    </row>
    <row r="5" spans="1:6" s="14" customFormat="1" hidden="1" x14ac:dyDescent="0.25">
      <c r="A5" s="6"/>
      <c r="B5" s="18"/>
      <c r="C5" s="15"/>
      <c r="D5" s="16"/>
      <c r="E5" s="13"/>
      <c r="F5" s="13"/>
    </row>
    <row r="6" spans="1:6" s="14" customFormat="1" hidden="1" x14ac:dyDescent="0.25">
      <c r="A6" s="6"/>
      <c r="B6" s="18"/>
      <c r="C6" s="15"/>
      <c r="D6" s="16"/>
      <c r="E6" s="13"/>
      <c r="F6" s="13"/>
    </row>
    <row r="7" spans="1:6" s="14" customFormat="1" hidden="1" x14ac:dyDescent="0.25">
      <c r="A7" s="6"/>
      <c r="B7" s="18"/>
      <c r="C7" s="15"/>
      <c r="D7" s="16"/>
      <c r="E7" s="13"/>
      <c r="F7" s="13"/>
    </row>
    <row r="8" spans="1:6" s="14" customFormat="1" hidden="1" x14ac:dyDescent="0.25">
      <c r="A8" s="6"/>
      <c r="B8" s="18"/>
      <c r="C8" s="15"/>
      <c r="D8" s="16"/>
      <c r="E8" s="13"/>
      <c r="F8" s="13"/>
    </row>
    <row r="9" spans="1:6" s="14" customFormat="1" hidden="1" x14ac:dyDescent="0.25">
      <c r="A9" s="6"/>
      <c r="B9" s="18"/>
      <c r="C9" s="15"/>
      <c r="D9" s="16"/>
      <c r="E9" s="13"/>
      <c r="F9" s="13"/>
    </row>
    <row r="10" spans="1:6" s="14" customFormat="1" ht="119.25" customHeight="1" x14ac:dyDescent="0.25">
      <c r="A10" s="6" t="s">
        <v>5</v>
      </c>
      <c r="B10" s="18" t="s">
        <v>89</v>
      </c>
      <c r="C10" s="15"/>
      <c r="D10" s="16"/>
      <c r="E10" s="16"/>
      <c r="F10" s="16"/>
    </row>
    <row r="11" spans="1:6" s="14" customFormat="1" x14ac:dyDescent="0.25">
      <c r="A11" s="6"/>
      <c r="B11" s="18" t="s">
        <v>164</v>
      </c>
      <c r="C11" s="15"/>
      <c r="D11" s="16"/>
      <c r="E11" s="16"/>
      <c r="F11" s="16"/>
    </row>
    <row r="12" spans="1:6" s="14" customFormat="1" x14ac:dyDescent="0.25">
      <c r="A12" s="6"/>
      <c r="B12" s="7" t="s">
        <v>166</v>
      </c>
      <c r="C12" s="15" t="s">
        <v>16</v>
      </c>
      <c r="D12" s="16">
        <v>22.68</v>
      </c>
      <c r="E12" s="13"/>
      <c r="F12" s="129"/>
    </row>
    <row r="13" spans="1:6" s="14" customFormat="1" x14ac:dyDescent="0.25">
      <c r="A13" s="6"/>
      <c r="B13" s="7" t="s">
        <v>169</v>
      </c>
      <c r="C13" s="15" t="s">
        <v>16</v>
      </c>
      <c r="D13" s="16">
        <v>6.1</v>
      </c>
      <c r="E13" s="13"/>
      <c r="F13" s="129"/>
    </row>
    <row r="14" spans="1:6" s="14" customFormat="1" x14ac:dyDescent="0.25">
      <c r="A14" s="6"/>
      <c r="B14" s="7"/>
      <c r="C14" s="15"/>
      <c r="D14" s="16"/>
      <c r="E14" s="13"/>
      <c r="F14" s="129"/>
    </row>
    <row r="15" spans="1:6" s="14" customFormat="1" x14ac:dyDescent="0.25">
      <c r="A15" s="6"/>
      <c r="B15" s="7" t="s">
        <v>165</v>
      </c>
      <c r="C15" s="15"/>
      <c r="D15" s="16"/>
      <c r="E15" s="13"/>
      <c r="F15" s="129"/>
    </row>
    <row r="16" spans="1:6" s="14" customFormat="1" x14ac:dyDescent="0.25">
      <c r="A16" s="6"/>
      <c r="B16" s="7" t="s">
        <v>167</v>
      </c>
      <c r="C16" s="15" t="s">
        <v>16</v>
      </c>
      <c r="D16" s="16">
        <v>5.2</v>
      </c>
      <c r="E16" s="13"/>
      <c r="F16" s="129"/>
    </row>
    <row r="17" spans="1:6" s="14" customFormat="1" x14ac:dyDescent="0.25">
      <c r="A17" s="6"/>
      <c r="B17" s="7"/>
      <c r="C17" s="15"/>
      <c r="D17" s="16"/>
      <c r="E17" s="13"/>
      <c r="F17" s="129"/>
    </row>
    <row r="18" spans="1:6" s="14" customFormat="1" x14ac:dyDescent="0.25">
      <c r="A18" s="6"/>
      <c r="B18" s="7" t="s">
        <v>159</v>
      </c>
      <c r="C18" s="15"/>
      <c r="D18" s="16"/>
      <c r="E18" s="13"/>
      <c r="F18" s="129"/>
    </row>
    <row r="19" spans="1:6" s="14" customFormat="1" x14ac:dyDescent="0.25">
      <c r="A19" s="6"/>
      <c r="B19" s="7" t="s">
        <v>168</v>
      </c>
      <c r="C19" s="15" t="s">
        <v>16</v>
      </c>
      <c r="D19" s="16">
        <v>14</v>
      </c>
      <c r="E19" s="13"/>
      <c r="F19" s="129"/>
    </row>
    <row r="20" spans="1:6" s="14" customFormat="1" x14ac:dyDescent="0.25">
      <c r="A20" s="6"/>
      <c r="B20" s="7"/>
      <c r="C20" s="15"/>
      <c r="D20" s="16"/>
      <c r="E20" s="13"/>
      <c r="F20" s="129"/>
    </row>
    <row r="21" spans="1:6" s="14" customFormat="1" x14ac:dyDescent="0.25">
      <c r="A21" s="6"/>
      <c r="B21" s="7"/>
      <c r="C21" s="15"/>
      <c r="D21" s="16"/>
      <c r="E21" s="13"/>
      <c r="F21" s="129"/>
    </row>
    <row r="22" spans="1:6" s="14" customFormat="1" x14ac:dyDescent="0.25">
      <c r="A22" s="6"/>
      <c r="B22" s="7"/>
      <c r="C22" s="15"/>
      <c r="D22" s="16"/>
      <c r="E22" s="13"/>
      <c r="F22" s="13"/>
    </row>
    <row r="23" spans="1:6" s="14" customFormat="1" ht="75" x14ac:dyDescent="0.25">
      <c r="A23" s="6" t="s">
        <v>6</v>
      </c>
      <c r="B23" s="7" t="s">
        <v>90</v>
      </c>
      <c r="C23" s="73" t="s">
        <v>34</v>
      </c>
      <c r="D23" s="130">
        <v>53</v>
      </c>
      <c r="E23" s="74"/>
      <c r="F23" s="130"/>
    </row>
    <row r="24" spans="1:6" s="14" customFormat="1" x14ac:dyDescent="0.25">
      <c r="A24" s="6"/>
      <c r="B24" s="7"/>
      <c r="C24" s="15"/>
      <c r="D24" s="16"/>
      <c r="E24" s="13"/>
      <c r="F24" s="13"/>
    </row>
    <row r="25" spans="1:6" s="14" customFormat="1" x14ac:dyDescent="0.25">
      <c r="A25" s="6"/>
      <c r="B25" s="7"/>
      <c r="C25" s="15"/>
      <c r="D25" s="16"/>
      <c r="E25" s="13"/>
      <c r="F25" s="13"/>
    </row>
    <row r="26" spans="1:6" s="14" customFormat="1" ht="17.25" customHeight="1" x14ac:dyDescent="0.25">
      <c r="A26" s="6"/>
      <c r="B26" s="7"/>
      <c r="C26" s="15"/>
      <c r="D26" s="16"/>
      <c r="E26" s="13"/>
      <c r="F26" s="13"/>
    </row>
    <row r="27" spans="1:6" s="12" customFormat="1" ht="18.75" customHeight="1" x14ac:dyDescent="0.25">
      <c r="A27" s="6"/>
      <c r="B27" s="83" t="s">
        <v>54</v>
      </c>
      <c r="C27" s="83"/>
      <c r="D27" s="83"/>
      <c r="E27" s="83"/>
      <c r="F27" s="114"/>
    </row>
    <row r="28" spans="1:6" x14ac:dyDescent="0.25">
      <c r="E28" s="103"/>
      <c r="F28" s="115"/>
    </row>
    <row r="29" spans="1:6" x14ac:dyDescent="0.25">
      <c r="F29" s="110"/>
    </row>
  </sheetData>
  <pageMargins left="0.70866141732283472" right="0.70866141732283472" top="0.74803149606299213" bottom="0.74803149606299213" header="0.31496062992125984" footer="0.31496062992125984"/>
  <pageSetup paperSize="9" scale="7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I17"/>
  <sheetViews>
    <sheetView view="pageBreakPreview" zoomScale="60" zoomScaleNormal="100" workbookViewId="0">
      <selection activeCell="E19" sqref="E19"/>
    </sheetView>
  </sheetViews>
  <sheetFormatPr defaultRowHeight="15" x14ac:dyDescent="0.25"/>
  <cols>
    <col min="1" max="1" width="4.5703125" style="6" customWidth="1"/>
    <col min="2" max="2" width="43.5703125" style="7" customWidth="1"/>
    <col min="3" max="3" width="7.7109375" style="15" customWidth="1"/>
    <col min="4" max="4" width="11.7109375" style="16" customWidth="1"/>
    <col min="5" max="5" width="11.7109375" style="13" customWidth="1"/>
    <col min="6" max="6" width="14.7109375" style="13" customWidth="1"/>
    <col min="7" max="7" width="9.7109375" style="14" bestFit="1" customWidth="1"/>
    <col min="8" max="16384" width="9.140625" style="14"/>
  </cols>
  <sheetData>
    <row r="1" spans="1:9" s="17" customFormat="1" ht="45.75" thickBot="1" x14ac:dyDescent="0.3">
      <c r="A1" s="1" t="s">
        <v>20</v>
      </c>
      <c r="B1" s="10" t="s">
        <v>2</v>
      </c>
      <c r="C1" s="3" t="s">
        <v>3</v>
      </c>
      <c r="D1" s="3" t="s">
        <v>4</v>
      </c>
      <c r="E1" s="3" t="s">
        <v>103</v>
      </c>
      <c r="F1" s="3" t="s">
        <v>104</v>
      </c>
    </row>
    <row r="2" spans="1:9" s="17" customFormat="1" ht="15.75" thickTop="1" x14ac:dyDescent="0.25">
      <c r="A2" s="22"/>
      <c r="B2" s="28"/>
      <c r="C2" s="5"/>
      <c r="D2" s="5"/>
      <c r="E2" s="5"/>
      <c r="F2" s="121"/>
    </row>
    <row r="3" spans="1:9" x14ac:dyDescent="0.25">
      <c r="A3" s="81" t="s">
        <v>7</v>
      </c>
      <c r="B3" s="82" t="s">
        <v>55</v>
      </c>
      <c r="F3" s="50"/>
    </row>
    <row r="4" spans="1:9" x14ac:dyDescent="0.25">
      <c r="F4" s="50"/>
    </row>
    <row r="5" spans="1:9" ht="30" x14ac:dyDescent="0.25">
      <c r="A5" s="6" t="s">
        <v>5</v>
      </c>
      <c r="B5" s="169" t="s">
        <v>71</v>
      </c>
      <c r="F5" s="50"/>
    </row>
    <row r="6" spans="1:9" x14ac:dyDescent="0.25">
      <c r="B6" s="169" t="s">
        <v>33</v>
      </c>
      <c r="F6" s="50"/>
    </row>
    <row r="7" spans="1:9" x14ac:dyDescent="0.25">
      <c r="B7" s="170" t="s">
        <v>72</v>
      </c>
      <c r="F7" s="50"/>
    </row>
    <row r="8" spans="1:9" x14ac:dyDescent="0.25">
      <c r="B8" s="170" t="s">
        <v>73</v>
      </c>
      <c r="F8" s="50"/>
    </row>
    <row r="9" spans="1:9" x14ac:dyDescent="0.25">
      <c r="B9" s="170" t="s">
        <v>75</v>
      </c>
      <c r="F9" s="50"/>
    </row>
    <row r="10" spans="1:9" x14ac:dyDescent="0.25">
      <c r="B10" s="170" t="s">
        <v>74</v>
      </c>
      <c r="F10" s="50"/>
    </row>
    <row r="11" spans="1:9" s="12" customFormat="1" x14ac:dyDescent="0.25">
      <c r="A11" s="6"/>
      <c r="B11" s="18" t="s">
        <v>125</v>
      </c>
      <c r="C11" s="8" t="s">
        <v>16</v>
      </c>
      <c r="D11" s="9">
        <v>24</v>
      </c>
      <c r="E11" s="9"/>
      <c r="F11" s="125"/>
    </row>
    <row r="12" spans="1:9" x14ac:dyDescent="0.25">
      <c r="B12" s="143" t="s">
        <v>151</v>
      </c>
      <c r="C12" s="73"/>
      <c r="D12" s="74"/>
      <c r="E12" s="74"/>
      <c r="F12" s="76"/>
    </row>
    <row r="13" spans="1:9" x14ac:dyDescent="0.25">
      <c r="B13" s="18"/>
      <c r="C13" s="73"/>
      <c r="D13" s="74"/>
      <c r="E13" s="74"/>
      <c r="F13" s="76"/>
    </row>
    <row r="14" spans="1:9" x14ac:dyDescent="0.25">
      <c r="B14" s="18"/>
      <c r="C14" s="73"/>
      <c r="D14" s="131"/>
      <c r="E14" s="74"/>
      <c r="F14" s="131"/>
      <c r="I14" s="118"/>
    </row>
    <row r="15" spans="1:9" ht="30" customHeight="1" x14ac:dyDescent="0.25">
      <c r="B15" s="219" t="s">
        <v>127</v>
      </c>
      <c r="C15" s="219"/>
      <c r="E15" s="61"/>
      <c r="F15" s="65"/>
    </row>
    <row r="16" spans="1:9" x14ac:dyDescent="0.25">
      <c r="E16" s="106"/>
    </row>
    <row r="17" spans="6:6" x14ac:dyDescent="0.25">
      <c r="F17" s="65"/>
    </row>
  </sheetData>
  <mergeCells count="1">
    <mergeCell ref="B15:C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rstPageNumber="21" orientation="portrait" useFirstPageNumber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J53"/>
  <sheetViews>
    <sheetView view="pageBreakPreview" topLeftCell="A16" zoomScale="60" zoomScaleNormal="100" workbookViewId="0">
      <selection activeCell="F44" sqref="F44"/>
    </sheetView>
  </sheetViews>
  <sheetFormatPr defaultRowHeight="15" x14ac:dyDescent="0.25"/>
  <cols>
    <col min="1" max="1" width="4.28515625" style="21" customWidth="1"/>
    <col min="2" max="2" width="41.42578125" style="18" customWidth="1"/>
    <col min="3" max="3" width="8.28515625" style="15" customWidth="1"/>
    <col min="4" max="5" width="11.7109375" style="16" customWidth="1"/>
    <col min="6" max="6" width="15.140625" style="16" customWidth="1"/>
    <col min="7" max="16384" width="9.140625" style="12"/>
  </cols>
  <sheetData>
    <row r="1" spans="1:6" s="20" customFormat="1" ht="45.75" thickBot="1" x14ac:dyDescent="0.3">
      <c r="A1" s="1" t="s">
        <v>21</v>
      </c>
      <c r="B1" s="2" t="s">
        <v>2</v>
      </c>
      <c r="C1" s="3" t="s">
        <v>3</v>
      </c>
      <c r="D1" s="3" t="s">
        <v>4</v>
      </c>
      <c r="E1" s="3" t="s">
        <v>105</v>
      </c>
      <c r="F1" s="3" t="s">
        <v>106</v>
      </c>
    </row>
    <row r="2" spans="1:6" s="20" customFormat="1" ht="15.75" thickTop="1" x14ac:dyDescent="0.25">
      <c r="A2" s="22"/>
      <c r="B2" s="27"/>
      <c r="C2" s="5"/>
      <c r="D2" s="5"/>
      <c r="E2" s="5"/>
      <c r="F2" s="5"/>
    </row>
    <row r="3" spans="1:6" s="20" customFormat="1" x14ac:dyDescent="0.25">
      <c r="A3" s="21"/>
      <c r="B3" s="25"/>
      <c r="C3" s="24"/>
      <c r="D3" s="23"/>
      <c r="E3" s="23"/>
      <c r="F3" s="75"/>
    </row>
    <row r="4" spans="1:6" s="20" customFormat="1" x14ac:dyDescent="0.25">
      <c r="A4" s="44" t="s">
        <v>8</v>
      </c>
      <c r="B4" s="43" t="s">
        <v>56</v>
      </c>
      <c r="C4" s="5"/>
      <c r="D4" s="5"/>
      <c r="E4" s="5"/>
      <c r="F4" s="5"/>
    </row>
    <row r="5" spans="1:6" s="20" customFormat="1" x14ac:dyDescent="0.25">
      <c r="A5" s="44"/>
      <c r="B5" s="43"/>
      <c r="C5" s="5"/>
      <c r="D5" s="5"/>
      <c r="E5" s="5"/>
      <c r="F5" s="5"/>
    </row>
    <row r="6" spans="1:6" ht="45" x14ac:dyDescent="0.25">
      <c r="A6" s="26" t="s">
        <v>5</v>
      </c>
      <c r="B6" s="18" t="s">
        <v>91</v>
      </c>
    </row>
    <row r="7" spans="1:6" ht="17.25" customHeight="1" x14ac:dyDescent="0.25">
      <c r="B7" s="18" t="s">
        <v>57</v>
      </c>
    </row>
    <row r="8" spans="1:6" x14ac:dyDescent="0.25">
      <c r="B8" s="18" t="s">
        <v>58</v>
      </c>
    </row>
    <row r="9" spans="1:6" x14ac:dyDescent="0.25">
      <c r="B9" s="18" t="s">
        <v>59</v>
      </c>
    </row>
    <row r="10" spans="1:6" x14ac:dyDescent="0.25">
      <c r="B10" s="18" t="s">
        <v>92</v>
      </c>
    </row>
    <row r="12" spans="1:6" x14ac:dyDescent="0.25">
      <c r="B12" s="18" t="s">
        <v>93</v>
      </c>
      <c r="C12" s="15" t="s">
        <v>17</v>
      </c>
      <c r="D12" s="16">
        <v>4</v>
      </c>
      <c r="F12" s="144"/>
    </row>
    <row r="13" spans="1:6" x14ac:dyDescent="0.25">
      <c r="F13" s="127"/>
    </row>
    <row r="15" spans="1:6" ht="63" customHeight="1" x14ac:dyDescent="0.25">
      <c r="A15" s="26" t="s">
        <v>6</v>
      </c>
      <c r="B15" s="18" t="s">
        <v>171</v>
      </c>
    </row>
    <row r="17" spans="1:10" x14ac:dyDescent="0.25">
      <c r="B17" s="19" t="s">
        <v>172</v>
      </c>
    </row>
    <row r="18" spans="1:10" x14ac:dyDescent="0.25">
      <c r="B18" s="18" t="s">
        <v>128</v>
      </c>
      <c r="C18" s="15" t="s">
        <v>16</v>
      </c>
      <c r="D18" s="16">
        <v>4.18</v>
      </c>
      <c r="F18" s="127"/>
      <c r="G18" s="128"/>
    </row>
    <row r="19" spans="1:10" x14ac:dyDescent="0.25">
      <c r="B19" s="18" t="s">
        <v>129</v>
      </c>
      <c r="C19" s="15" t="s">
        <v>16</v>
      </c>
      <c r="D19" s="16">
        <v>4.95</v>
      </c>
      <c r="F19" s="127"/>
    </row>
    <row r="20" spans="1:10" x14ac:dyDescent="0.25">
      <c r="B20" s="18" t="s">
        <v>130</v>
      </c>
      <c r="C20" s="15" t="s">
        <v>16</v>
      </c>
      <c r="D20" s="16">
        <v>4.95</v>
      </c>
      <c r="F20" s="127"/>
    </row>
    <row r="21" spans="1:10" x14ac:dyDescent="0.25">
      <c r="B21" s="18" t="s">
        <v>131</v>
      </c>
      <c r="C21" s="15" t="s">
        <v>16</v>
      </c>
      <c r="D21" s="16">
        <v>4.34</v>
      </c>
      <c r="F21" s="127"/>
    </row>
    <row r="22" spans="1:10" x14ac:dyDescent="0.25">
      <c r="B22" s="18" t="s">
        <v>132</v>
      </c>
      <c r="C22" s="15" t="s">
        <v>16</v>
      </c>
      <c r="D22" s="16">
        <v>4.34</v>
      </c>
      <c r="F22" s="127"/>
      <c r="J22" s="34"/>
    </row>
    <row r="23" spans="1:10" x14ac:dyDescent="0.25">
      <c r="B23" s="18" t="s">
        <v>133</v>
      </c>
      <c r="C23" s="15" t="s">
        <v>16</v>
      </c>
      <c r="D23" s="16">
        <v>4.34</v>
      </c>
      <c r="F23" s="127"/>
    </row>
    <row r="24" spans="1:10" x14ac:dyDescent="0.25">
      <c r="B24" s="18" t="s">
        <v>134</v>
      </c>
      <c r="C24" s="24" t="s">
        <v>16</v>
      </c>
      <c r="D24" s="23">
        <v>0.69</v>
      </c>
      <c r="F24" s="127"/>
    </row>
    <row r="25" spans="1:10" x14ac:dyDescent="0.25">
      <c r="B25" s="25" t="s">
        <v>170</v>
      </c>
      <c r="C25" s="24" t="s">
        <v>16</v>
      </c>
      <c r="D25" s="23">
        <v>0.85</v>
      </c>
      <c r="F25" s="127"/>
    </row>
    <row r="26" spans="1:10" x14ac:dyDescent="0.25">
      <c r="B26" s="25" t="s">
        <v>161</v>
      </c>
      <c r="C26" s="24" t="s">
        <v>16</v>
      </c>
      <c r="D26" s="23">
        <v>0.5</v>
      </c>
      <c r="F26" s="127"/>
    </row>
    <row r="27" spans="1:10" x14ac:dyDescent="0.25">
      <c r="B27" s="25" t="s">
        <v>177</v>
      </c>
      <c r="C27" s="46" t="s">
        <v>16</v>
      </c>
      <c r="D27" s="47">
        <v>4.5999999999999996</v>
      </c>
      <c r="F27" s="127"/>
    </row>
    <row r="28" spans="1:10" x14ac:dyDescent="0.25">
      <c r="B28" s="132" t="s">
        <v>135</v>
      </c>
      <c r="C28" s="15" t="s">
        <v>16</v>
      </c>
      <c r="D28" s="16">
        <f>SUM(D18:D27)</f>
        <v>33.74</v>
      </c>
      <c r="F28" s="144"/>
    </row>
    <row r="29" spans="1:10" x14ac:dyDescent="0.25">
      <c r="F29" s="127"/>
    </row>
    <row r="30" spans="1:10" x14ac:dyDescent="0.25">
      <c r="A30" s="209"/>
      <c r="B30" s="210" t="s">
        <v>173</v>
      </c>
      <c r="C30" s="211"/>
      <c r="D30" s="144"/>
      <c r="E30" s="144"/>
      <c r="F30" s="144"/>
    </row>
    <row r="31" spans="1:10" x14ac:dyDescent="0.25">
      <c r="A31" s="209"/>
      <c r="B31" s="159" t="s">
        <v>174</v>
      </c>
      <c r="C31" s="160" t="s">
        <v>16</v>
      </c>
      <c r="D31" s="161">
        <v>2.81</v>
      </c>
      <c r="E31" s="144"/>
      <c r="F31" s="144"/>
    </row>
    <row r="32" spans="1:10" x14ac:dyDescent="0.25">
      <c r="A32" s="209"/>
      <c r="B32" s="159" t="s">
        <v>175</v>
      </c>
      <c r="C32" s="212" t="s">
        <v>16</v>
      </c>
      <c r="D32" s="213">
        <v>2</v>
      </c>
      <c r="E32" s="144"/>
      <c r="F32" s="144"/>
    </row>
    <row r="33" spans="1:6" x14ac:dyDescent="0.25">
      <c r="A33" s="209"/>
      <c r="B33" s="214" t="s">
        <v>135</v>
      </c>
      <c r="C33" s="211" t="s">
        <v>16</v>
      </c>
      <c r="D33" s="144">
        <f>SUM(D31:D32)</f>
        <v>4.8100000000000005</v>
      </c>
      <c r="E33" s="144"/>
      <c r="F33" s="144"/>
    </row>
    <row r="34" spans="1:6" x14ac:dyDescent="0.25">
      <c r="A34" s="209"/>
      <c r="B34" s="170"/>
      <c r="C34" s="211"/>
      <c r="D34" s="144"/>
      <c r="E34" s="144"/>
      <c r="F34" s="144"/>
    </row>
    <row r="35" spans="1:6" x14ac:dyDescent="0.25">
      <c r="B35" s="19"/>
      <c r="C35" s="113"/>
      <c r="D35" s="67"/>
      <c r="E35" s="67"/>
      <c r="F35" s="67"/>
    </row>
    <row r="36" spans="1:6" ht="60" customHeight="1" x14ac:dyDescent="0.25">
      <c r="A36" s="26" t="s">
        <v>7</v>
      </c>
      <c r="B36" s="18" t="s">
        <v>157</v>
      </c>
      <c r="C36" s="73" t="s">
        <v>17</v>
      </c>
      <c r="D36" s="74">
        <v>49</v>
      </c>
      <c r="E36" s="74"/>
      <c r="F36" s="130"/>
    </row>
    <row r="37" spans="1:6" x14ac:dyDescent="0.25">
      <c r="F37" s="12"/>
    </row>
    <row r="40" spans="1:6" x14ac:dyDescent="0.25">
      <c r="B40" s="99" t="s">
        <v>60</v>
      </c>
      <c r="C40" s="59"/>
      <c r="D40" s="60"/>
      <c r="E40" s="60"/>
      <c r="F40" s="101"/>
    </row>
    <row r="41" spans="1:6" x14ac:dyDescent="0.25">
      <c r="E41" s="107"/>
    </row>
    <row r="42" spans="1:6" x14ac:dyDescent="0.25">
      <c r="F42" s="67"/>
    </row>
    <row r="46" spans="1:6" x14ac:dyDescent="0.25">
      <c r="A46" s="44"/>
      <c r="B46" s="43"/>
    </row>
    <row r="48" spans="1:6" x14ac:dyDescent="0.25">
      <c r="A48" s="26"/>
    </row>
    <row r="49" spans="1:6" x14ac:dyDescent="0.25">
      <c r="A49" s="26"/>
    </row>
    <row r="50" spans="1:6" x14ac:dyDescent="0.25">
      <c r="B50" s="25"/>
      <c r="C50" s="24"/>
      <c r="D50" s="23"/>
      <c r="E50" s="23"/>
      <c r="F50" s="23"/>
    </row>
    <row r="51" spans="1:6" x14ac:dyDescent="0.25">
      <c r="B51" s="122"/>
      <c r="C51" s="24"/>
      <c r="D51" s="23"/>
      <c r="E51" s="23"/>
      <c r="F51" s="75"/>
    </row>
    <row r="52" spans="1:6" x14ac:dyDescent="0.25">
      <c r="E52" s="107"/>
    </row>
    <row r="53" spans="1:6" x14ac:dyDescent="0.25">
      <c r="F53" s="67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78" firstPageNumber="37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="60" zoomScaleNormal="100" workbookViewId="0">
      <selection activeCell="F25" sqref="F25"/>
    </sheetView>
  </sheetViews>
  <sheetFormatPr defaultRowHeight="15" x14ac:dyDescent="0.25"/>
  <cols>
    <col min="2" max="2" width="37.140625" customWidth="1"/>
    <col min="3" max="3" width="10.28515625" customWidth="1"/>
    <col min="4" max="4" width="10.140625" customWidth="1"/>
    <col min="5" max="5" width="11.7109375" customWidth="1"/>
    <col min="6" max="6" width="11" customWidth="1"/>
  </cols>
  <sheetData>
    <row r="1" spans="1:6" ht="57.75" customHeight="1" thickBot="1" x14ac:dyDescent="0.3">
      <c r="A1" s="1" t="s">
        <v>21</v>
      </c>
      <c r="B1" s="2" t="s">
        <v>2</v>
      </c>
      <c r="C1" s="3" t="s">
        <v>3</v>
      </c>
      <c r="D1" s="3" t="s">
        <v>4</v>
      </c>
      <c r="E1" s="3" t="s">
        <v>105</v>
      </c>
      <c r="F1" s="3" t="s">
        <v>106</v>
      </c>
    </row>
    <row r="2" spans="1:6" ht="15.75" thickTop="1" x14ac:dyDescent="0.25">
      <c r="A2" s="22"/>
      <c r="B2" s="27"/>
      <c r="C2" s="5"/>
      <c r="D2" s="5"/>
      <c r="E2" s="5"/>
      <c r="F2" s="5"/>
    </row>
    <row r="3" spans="1:6" x14ac:dyDescent="0.25">
      <c r="A3" s="44" t="s">
        <v>9</v>
      </c>
      <c r="B3" s="43" t="s">
        <v>110</v>
      </c>
      <c r="C3" s="15"/>
      <c r="D3" s="16"/>
      <c r="E3" s="16"/>
      <c r="F3" s="16"/>
    </row>
    <row r="4" spans="1:6" x14ac:dyDescent="0.25">
      <c r="A4" s="21"/>
      <c r="B4" s="18"/>
      <c r="C4" s="15"/>
      <c r="D4" s="16"/>
      <c r="E4" s="16"/>
      <c r="F4" s="16"/>
    </row>
    <row r="5" spans="1:6" ht="32.25" customHeight="1" x14ac:dyDescent="0.25">
      <c r="A5" s="26" t="s">
        <v>5</v>
      </c>
      <c r="B5" s="18" t="s">
        <v>111</v>
      </c>
      <c r="C5" s="73" t="s">
        <v>61</v>
      </c>
      <c r="D5" s="74"/>
      <c r="E5" s="74"/>
      <c r="F5" s="130"/>
    </row>
    <row r="6" spans="1:6" ht="17.25" customHeight="1" x14ac:dyDescent="0.25">
      <c r="A6" s="26"/>
      <c r="B6" s="18"/>
      <c r="C6" s="15"/>
      <c r="D6" s="16"/>
      <c r="E6" s="16"/>
      <c r="F6" s="16"/>
    </row>
    <row r="7" spans="1:6" ht="16.5" customHeight="1" x14ac:dyDescent="0.25">
      <c r="A7" s="123"/>
      <c r="B7" s="19"/>
      <c r="C7" s="113"/>
      <c r="D7" s="67"/>
      <c r="E7" s="67"/>
      <c r="F7" s="67"/>
    </row>
    <row r="8" spans="1:6" x14ac:dyDescent="0.25">
      <c r="A8" s="123"/>
      <c r="B8" s="19"/>
      <c r="C8" s="113"/>
      <c r="D8" s="67"/>
      <c r="E8" s="67"/>
      <c r="F8" s="67"/>
    </row>
    <row r="9" spans="1:6" x14ac:dyDescent="0.25">
      <c r="A9" s="123"/>
      <c r="B9" s="19"/>
      <c r="C9" s="113"/>
      <c r="D9" s="67"/>
      <c r="E9" s="67"/>
      <c r="F9" s="67"/>
    </row>
    <row r="10" spans="1:6" x14ac:dyDescent="0.25">
      <c r="A10" s="21"/>
      <c r="B10" s="18"/>
      <c r="C10" s="15"/>
      <c r="D10" s="16"/>
      <c r="E10" s="16"/>
      <c r="F10" s="16"/>
    </row>
    <row r="11" spans="1:6" ht="18" customHeight="1" x14ac:dyDescent="0.25">
      <c r="A11" s="21"/>
      <c r="B11" s="99" t="s">
        <v>112</v>
      </c>
      <c r="C11" s="59"/>
      <c r="D11" s="60"/>
      <c r="E11" s="60"/>
      <c r="F11" s="101"/>
    </row>
    <row r="12" spans="1:6" x14ac:dyDescent="0.25">
      <c r="A12" s="21"/>
      <c r="B12" s="18"/>
      <c r="C12" s="15"/>
      <c r="D12" s="16"/>
      <c r="E12" s="107"/>
      <c r="F12" s="16"/>
    </row>
    <row r="13" spans="1:6" x14ac:dyDescent="0.25">
      <c r="A13" s="21"/>
      <c r="B13" s="18"/>
      <c r="C13" s="15"/>
      <c r="D13" s="16"/>
      <c r="E13" s="16"/>
      <c r="F13" s="67"/>
    </row>
  </sheetData>
  <pageMargins left="0.70866141732283472" right="0.70866141732283472" top="0.74803149606299213" bottom="0.74803149606299213" header="0.31496062992125984" footer="0.31496062992125984"/>
  <pageSetup paperSize="9" scale="7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view="pageBreakPreview" zoomScale="60" zoomScaleNormal="100" workbookViewId="0">
      <selection activeCell="D10" sqref="D10"/>
    </sheetView>
  </sheetViews>
  <sheetFormatPr defaultRowHeight="15" x14ac:dyDescent="0.25"/>
  <cols>
    <col min="1" max="1" width="4.140625" style="6" customWidth="1"/>
    <col min="2" max="2" width="40.7109375" style="18" customWidth="1"/>
    <col min="3" max="3" width="7.7109375" style="15" customWidth="1"/>
    <col min="4" max="4" width="11.7109375" style="16" customWidth="1"/>
    <col min="5" max="5" width="12.7109375" style="13" customWidth="1"/>
    <col min="6" max="6" width="14.7109375" style="13" bestFit="1" customWidth="1"/>
    <col min="7" max="16384" width="9.140625" style="14"/>
  </cols>
  <sheetData>
    <row r="1" spans="1:7" s="17" customFormat="1" ht="45.75" thickBot="1" x14ac:dyDescent="0.3">
      <c r="A1" s="1" t="s">
        <v>18</v>
      </c>
      <c r="B1" s="2" t="s">
        <v>2</v>
      </c>
      <c r="C1" s="3" t="s">
        <v>3</v>
      </c>
      <c r="D1" s="3" t="s">
        <v>4</v>
      </c>
      <c r="E1" s="3" t="s">
        <v>107</v>
      </c>
      <c r="F1" s="3" t="s">
        <v>108</v>
      </c>
    </row>
    <row r="2" spans="1:7" s="17" customFormat="1" ht="15.75" thickTop="1" x14ac:dyDescent="0.25">
      <c r="A2" s="22"/>
      <c r="B2" s="27"/>
      <c r="C2" s="5"/>
      <c r="D2" s="5"/>
      <c r="E2" s="5"/>
      <c r="F2" s="5"/>
    </row>
    <row r="3" spans="1:7" s="17" customFormat="1" x14ac:dyDescent="0.25">
      <c r="A3" s="44" t="s">
        <v>10</v>
      </c>
      <c r="B3" s="43" t="s">
        <v>22</v>
      </c>
      <c r="C3" s="5"/>
      <c r="D3" s="5"/>
      <c r="E3" s="5"/>
      <c r="F3" s="5"/>
    </row>
    <row r="4" spans="1:7" x14ac:dyDescent="0.25">
      <c r="B4" s="31"/>
      <c r="C4" s="31"/>
      <c r="D4" s="30"/>
      <c r="E4" s="29"/>
    </row>
    <row r="5" spans="1:7" ht="134.25" customHeight="1" x14ac:dyDescent="0.25">
      <c r="A5" s="6" t="s">
        <v>5</v>
      </c>
      <c r="B5" s="18" t="s">
        <v>76</v>
      </c>
    </row>
    <row r="6" spans="1:7" ht="16.5" customHeight="1" x14ac:dyDescent="0.25">
      <c r="B6" s="18" t="s">
        <v>29</v>
      </c>
    </row>
    <row r="7" spans="1:7" ht="27.75" customHeight="1" x14ac:dyDescent="0.25">
      <c r="B7" s="55" t="s">
        <v>152</v>
      </c>
    </row>
    <row r="8" spans="1:7" x14ac:dyDescent="0.25">
      <c r="B8" s="18" t="s">
        <v>139</v>
      </c>
    </row>
    <row r="9" spans="1:7" x14ac:dyDescent="0.25">
      <c r="B9" s="18" t="s">
        <v>136</v>
      </c>
      <c r="C9" s="15" t="s">
        <v>16</v>
      </c>
      <c r="D9" s="16">
        <v>24</v>
      </c>
      <c r="F9" s="129"/>
    </row>
    <row r="10" spans="1:7" x14ac:dyDescent="0.25">
      <c r="B10" s="18" t="s">
        <v>138</v>
      </c>
      <c r="C10" s="15" t="s">
        <v>16</v>
      </c>
      <c r="D10" s="16">
        <v>103</v>
      </c>
      <c r="F10" s="129"/>
    </row>
    <row r="13" spans="1:7" x14ac:dyDescent="0.25">
      <c r="B13" s="55"/>
    </row>
    <row r="14" spans="1:7" ht="16.5" customHeight="1" x14ac:dyDescent="0.25">
      <c r="G14" s="116"/>
    </row>
    <row r="15" spans="1:7" ht="19.5" customHeight="1" x14ac:dyDescent="0.25">
      <c r="B15" s="133" t="s">
        <v>23</v>
      </c>
      <c r="C15" s="59"/>
      <c r="D15" s="60"/>
      <c r="E15" s="61"/>
      <c r="F15" s="69"/>
      <c r="G15" s="207"/>
    </row>
    <row r="16" spans="1:7" x14ac:dyDescent="0.25">
      <c r="E16" s="106"/>
    </row>
    <row r="17" spans="6:7" x14ac:dyDescent="0.25">
      <c r="F17" s="65"/>
      <c r="G17" s="66"/>
    </row>
  </sheetData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="60" zoomScaleNormal="100" workbookViewId="0">
      <selection activeCell="D13" sqref="D13"/>
    </sheetView>
  </sheetViews>
  <sheetFormatPr defaultRowHeight="15" x14ac:dyDescent="0.25"/>
  <cols>
    <col min="1" max="1" width="4.140625" style="6" customWidth="1"/>
    <col min="2" max="2" width="34.7109375" style="18" customWidth="1"/>
    <col min="3" max="3" width="7.7109375" style="15" customWidth="1"/>
    <col min="4" max="4" width="11.7109375" style="16" customWidth="1"/>
    <col min="5" max="5" width="12.7109375" style="13" customWidth="1"/>
    <col min="6" max="6" width="14.7109375" style="13" bestFit="1" customWidth="1"/>
    <col min="7" max="16384" width="9.140625" style="14"/>
  </cols>
  <sheetData>
    <row r="1" spans="1:7" s="17" customFormat="1" ht="45.75" thickBot="1" x14ac:dyDescent="0.3">
      <c r="A1" s="1" t="s">
        <v>18</v>
      </c>
      <c r="B1" s="2" t="s">
        <v>2</v>
      </c>
      <c r="C1" s="3" t="s">
        <v>3</v>
      </c>
      <c r="D1" s="3" t="s">
        <v>4</v>
      </c>
      <c r="E1" s="3" t="s">
        <v>107</v>
      </c>
      <c r="F1" s="3" t="s">
        <v>108</v>
      </c>
    </row>
    <row r="2" spans="1:7" s="17" customFormat="1" ht="15.75" thickTop="1" x14ac:dyDescent="0.25">
      <c r="A2" s="22"/>
      <c r="B2" s="27"/>
      <c r="C2" s="5"/>
      <c r="D2" s="5"/>
      <c r="E2" s="5"/>
      <c r="F2" s="5"/>
    </row>
    <row r="3" spans="1:7" s="17" customFormat="1" x14ac:dyDescent="0.25">
      <c r="A3" s="22" t="s">
        <v>11</v>
      </c>
      <c r="B3" s="43" t="s">
        <v>24</v>
      </c>
      <c r="C3" s="5"/>
      <c r="D3" s="5"/>
      <c r="E3" s="5"/>
      <c r="F3" s="5"/>
    </row>
    <row r="4" spans="1:7" x14ac:dyDescent="0.25">
      <c r="B4" s="31"/>
      <c r="C4" s="31"/>
      <c r="D4" s="30"/>
      <c r="E4" s="29"/>
    </row>
    <row r="5" spans="1:7" ht="57" customHeight="1" x14ac:dyDescent="0.25">
      <c r="A5" s="6" t="s">
        <v>5</v>
      </c>
      <c r="B5" s="18" t="s">
        <v>140</v>
      </c>
    </row>
    <row r="6" spans="1:7" ht="30" x14ac:dyDescent="0.25">
      <c r="B6" s="18" t="s">
        <v>25</v>
      </c>
    </row>
    <row r="7" spans="1:7" ht="16.5" customHeight="1" x14ac:dyDescent="0.25">
      <c r="B7" s="18" t="s">
        <v>138</v>
      </c>
      <c r="C7" s="15" t="s">
        <v>16</v>
      </c>
      <c r="D7" s="16">
        <v>34</v>
      </c>
      <c r="F7" s="129"/>
    </row>
    <row r="8" spans="1:7" x14ac:dyDescent="0.25">
      <c r="B8" s="18" t="s">
        <v>141</v>
      </c>
      <c r="C8" s="15" t="s">
        <v>16</v>
      </c>
      <c r="D8" s="16">
        <v>24</v>
      </c>
      <c r="F8" s="129"/>
    </row>
    <row r="10" spans="1:7" x14ac:dyDescent="0.25">
      <c r="A10" s="45"/>
      <c r="B10" s="49"/>
      <c r="C10" s="46"/>
      <c r="D10" s="47"/>
      <c r="E10" s="48"/>
      <c r="F10" s="48"/>
    </row>
    <row r="11" spans="1:7" ht="30.75" customHeight="1" x14ac:dyDescent="0.25">
      <c r="B11" s="19" t="s">
        <v>26</v>
      </c>
      <c r="F11" s="65"/>
      <c r="G11" s="66"/>
    </row>
    <row r="12" spans="1:7" x14ac:dyDescent="0.25">
      <c r="E12" s="106"/>
    </row>
    <row r="13" spans="1:7" x14ac:dyDescent="0.25">
      <c r="F13" s="65"/>
      <c r="G13" s="66"/>
    </row>
    <row r="14" spans="1:7" x14ac:dyDescent="0.25">
      <c r="F14" s="65"/>
      <c r="G14" s="66"/>
    </row>
  </sheetData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="60" zoomScaleNormal="100" workbookViewId="0">
      <selection activeCell="E30" sqref="E30"/>
    </sheetView>
  </sheetViews>
  <sheetFormatPr defaultRowHeight="15" x14ac:dyDescent="0.25"/>
  <cols>
    <col min="1" max="1" width="4.140625" style="6" customWidth="1"/>
    <col min="2" max="2" width="44.42578125" style="18" customWidth="1"/>
    <col min="3" max="3" width="7.7109375" style="15" customWidth="1"/>
    <col min="4" max="4" width="11.7109375" style="16" customWidth="1"/>
    <col min="5" max="5" width="12.7109375" style="13" customWidth="1"/>
    <col min="6" max="6" width="14.7109375" style="13" bestFit="1" customWidth="1"/>
    <col min="7" max="16384" width="9.140625" style="14"/>
  </cols>
  <sheetData>
    <row r="1" spans="1:7" s="17" customFormat="1" ht="45.75" thickBot="1" x14ac:dyDescent="0.3">
      <c r="A1" s="1" t="s">
        <v>18</v>
      </c>
      <c r="B1" s="2" t="s">
        <v>2</v>
      </c>
      <c r="C1" s="3" t="s">
        <v>3</v>
      </c>
      <c r="D1" s="3" t="s">
        <v>4</v>
      </c>
      <c r="E1" s="3" t="s">
        <v>107</v>
      </c>
      <c r="F1" s="3" t="s">
        <v>108</v>
      </c>
      <c r="G1" s="120"/>
    </row>
    <row r="2" spans="1:7" s="17" customFormat="1" ht="15.75" thickTop="1" x14ac:dyDescent="0.25">
      <c r="A2" s="22"/>
      <c r="B2" s="27"/>
      <c r="C2" s="5"/>
      <c r="D2" s="5"/>
      <c r="E2" s="5"/>
      <c r="F2" s="5"/>
      <c r="G2" s="134"/>
    </row>
    <row r="3" spans="1:7" s="17" customFormat="1" x14ac:dyDescent="0.25">
      <c r="A3" s="22" t="s">
        <v>12</v>
      </c>
      <c r="B3" s="43" t="s">
        <v>30</v>
      </c>
      <c r="C3" s="5"/>
      <c r="D3" s="5"/>
      <c r="E3" s="5"/>
      <c r="F3" s="5"/>
      <c r="G3" s="119"/>
    </row>
    <row r="4" spans="1:7" x14ac:dyDescent="0.25">
      <c r="B4" s="31"/>
      <c r="C4" s="31"/>
      <c r="D4" s="30"/>
      <c r="E4" s="29"/>
      <c r="G4" s="116"/>
    </row>
    <row r="5" spans="1:7" ht="45" x14ac:dyDescent="0.25">
      <c r="A5" s="150" t="s">
        <v>5</v>
      </c>
      <c r="B5" s="170" t="s">
        <v>94</v>
      </c>
      <c r="G5" s="116"/>
    </row>
    <row r="6" spans="1:7" x14ac:dyDescent="0.25">
      <c r="A6" s="150"/>
      <c r="B6" s="170"/>
      <c r="C6" s="73" t="s">
        <v>17</v>
      </c>
      <c r="D6" s="16">
        <v>4</v>
      </c>
      <c r="F6" s="129"/>
      <c r="G6" s="116"/>
    </row>
    <row r="7" spans="1:7" x14ac:dyDescent="0.25">
      <c r="A7" s="150"/>
      <c r="B7" s="170"/>
      <c r="C7" s="73"/>
      <c r="F7" s="129"/>
      <c r="G7" s="116"/>
    </row>
    <row r="8" spans="1:7" ht="45" x14ac:dyDescent="0.25">
      <c r="A8" s="150" t="s">
        <v>6</v>
      </c>
      <c r="B8" s="170" t="s">
        <v>142</v>
      </c>
      <c r="C8" s="73"/>
      <c r="F8" s="129"/>
      <c r="G8" s="116"/>
    </row>
    <row r="9" spans="1:7" x14ac:dyDescent="0.25">
      <c r="C9" s="73" t="s">
        <v>17</v>
      </c>
      <c r="D9" s="16">
        <v>3</v>
      </c>
      <c r="F9" s="129"/>
      <c r="G9" s="116"/>
    </row>
    <row r="10" spans="1:7" x14ac:dyDescent="0.25">
      <c r="C10" s="73"/>
      <c r="F10" s="129"/>
      <c r="G10" s="116"/>
    </row>
    <row r="11" spans="1:7" ht="30" x14ac:dyDescent="0.25">
      <c r="A11" s="6" t="s">
        <v>7</v>
      </c>
      <c r="B11" s="18" t="s">
        <v>176</v>
      </c>
      <c r="C11" s="73" t="s">
        <v>17</v>
      </c>
      <c r="D11" s="74">
        <v>1</v>
      </c>
      <c r="F11" s="130"/>
      <c r="G11" s="116"/>
    </row>
    <row r="12" spans="1:7" x14ac:dyDescent="0.25">
      <c r="B12" s="143" t="s">
        <v>153</v>
      </c>
      <c r="F12" s="129"/>
      <c r="G12" s="116"/>
    </row>
    <row r="13" spans="1:7" x14ac:dyDescent="0.25">
      <c r="B13" s="143"/>
      <c r="F13" s="129"/>
      <c r="G13" s="116"/>
    </row>
    <row r="14" spans="1:7" x14ac:dyDescent="0.25">
      <c r="B14" s="143"/>
      <c r="F14" s="129"/>
      <c r="G14" s="116"/>
    </row>
    <row r="15" spans="1:7" ht="30" x14ac:dyDescent="0.25">
      <c r="A15" s="6" t="s">
        <v>8</v>
      </c>
      <c r="B15" s="18" t="s">
        <v>143</v>
      </c>
      <c r="C15" s="73" t="s">
        <v>17</v>
      </c>
      <c r="D15" s="74">
        <v>1</v>
      </c>
      <c r="F15" s="130"/>
      <c r="G15" s="116"/>
    </row>
    <row r="16" spans="1:7" x14ac:dyDescent="0.25">
      <c r="B16" s="143" t="s">
        <v>154</v>
      </c>
      <c r="G16" s="116"/>
    </row>
    <row r="17" spans="1:7" x14ac:dyDescent="0.25">
      <c r="B17" s="143"/>
      <c r="G17" s="116"/>
    </row>
    <row r="18" spans="1:7" x14ac:dyDescent="0.25">
      <c r="B18" s="143"/>
      <c r="G18" s="116"/>
    </row>
    <row r="19" spans="1:7" ht="18" customHeight="1" x14ac:dyDescent="0.25">
      <c r="A19" s="6" t="s">
        <v>9</v>
      </c>
      <c r="B19" s="18" t="s">
        <v>178</v>
      </c>
      <c r="C19" s="73" t="s">
        <v>17</v>
      </c>
      <c r="D19" s="74">
        <v>4</v>
      </c>
      <c r="F19" s="130"/>
      <c r="G19" s="116"/>
    </row>
    <row r="20" spans="1:7" ht="18" customHeight="1" x14ac:dyDescent="0.25">
      <c r="B20" s="143" t="s">
        <v>154</v>
      </c>
      <c r="C20" s="73"/>
      <c r="D20" s="74"/>
      <c r="F20" s="130"/>
      <c r="G20" s="116"/>
    </row>
    <row r="21" spans="1:7" ht="18" customHeight="1" x14ac:dyDescent="0.25">
      <c r="C21" s="73"/>
      <c r="D21" s="74"/>
      <c r="F21" s="130"/>
      <c r="G21" s="116"/>
    </row>
    <row r="22" spans="1:7" x14ac:dyDescent="0.25">
      <c r="G22" s="116"/>
    </row>
    <row r="23" spans="1:7" ht="30" x14ac:dyDescent="0.25">
      <c r="B23" s="195" t="s">
        <v>160</v>
      </c>
      <c r="C23" s="24"/>
      <c r="D23" s="23"/>
      <c r="E23" s="50"/>
      <c r="F23" s="50"/>
      <c r="G23" s="116"/>
    </row>
    <row r="24" spans="1:7" x14ac:dyDescent="0.25">
      <c r="B24" s="49"/>
      <c r="C24" s="46"/>
      <c r="D24" s="47"/>
      <c r="E24" s="48"/>
      <c r="F24" s="48"/>
      <c r="G24" s="117"/>
    </row>
    <row r="25" spans="1:7" x14ac:dyDescent="0.25">
      <c r="B25" s="18" t="s">
        <v>31</v>
      </c>
      <c r="F25" s="65"/>
      <c r="G25" s="66"/>
    </row>
  </sheetData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view="pageBreakPreview" topLeftCell="A19" zoomScale="60" zoomScaleNormal="100" workbookViewId="0">
      <selection activeCell="AJ80" sqref="AJ80"/>
    </sheetView>
  </sheetViews>
  <sheetFormatPr defaultRowHeight="15" x14ac:dyDescent="0.25"/>
  <cols>
    <col min="2" max="2" width="56.7109375" customWidth="1"/>
    <col min="5" max="5" width="11.28515625" customWidth="1"/>
    <col min="6" max="6" width="12.5703125" customWidth="1"/>
  </cols>
  <sheetData>
    <row r="1" spans="1:8" ht="45.75" thickBot="1" x14ac:dyDescent="0.3">
      <c r="A1" s="1" t="s">
        <v>18</v>
      </c>
      <c r="B1" s="2" t="s">
        <v>2</v>
      </c>
      <c r="C1" s="3" t="s">
        <v>3</v>
      </c>
      <c r="D1" s="3" t="s">
        <v>4</v>
      </c>
      <c r="E1" s="3" t="s">
        <v>107</v>
      </c>
      <c r="F1" s="3" t="s">
        <v>108</v>
      </c>
      <c r="G1" s="17"/>
      <c r="H1" s="17"/>
    </row>
    <row r="2" spans="1:8" ht="15.75" thickTop="1" x14ac:dyDescent="0.25">
      <c r="A2" s="22"/>
      <c r="B2" s="27"/>
      <c r="C2" s="5"/>
      <c r="D2" s="5"/>
      <c r="E2" s="5"/>
      <c r="F2" s="5"/>
      <c r="G2" s="17"/>
      <c r="H2" s="17"/>
    </row>
    <row r="3" spans="1:8" x14ac:dyDescent="0.25">
      <c r="A3" s="44" t="s">
        <v>14</v>
      </c>
      <c r="B3" s="43" t="s">
        <v>36</v>
      </c>
      <c r="C3" s="5"/>
      <c r="D3" s="5"/>
      <c r="E3" s="5"/>
      <c r="F3" s="5"/>
      <c r="G3" s="17"/>
      <c r="H3" s="17"/>
    </row>
    <row r="4" spans="1:8" x14ac:dyDescent="0.25">
      <c r="A4" s="6"/>
      <c r="B4" s="31"/>
      <c r="C4" s="31"/>
      <c r="D4" s="30"/>
      <c r="E4" s="29"/>
      <c r="F4" s="13"/>
      <c r="G4" s="14"/>
      <c r="H4" s="14"/>
    </row>
    <row r="5" spans="1:8" x14ac:dyDescent="0.25">
      <c r="A5" s="6" t="s">
        <v>5</v>
      </c>
      <c r="B5" s="95" t="s">
        <v>37</v>
      </c>
      <c r="C5" s="93"/>
      <c r="D5" s="93"/>
      <c r="E5" s="93"/>
      <c r="F5" s="93"/>
      <c r="G5" s="93"/>
    </row>
    <row r="6" spans="1:8" x14ac:dyDescent="0.25">
      <c r="A6" s="6"/>
      <c r="B6" s="95" t="s">
        <v>145</v>
      </c>
      <c r="C6" s="93"/>
      <c r="D6" s="93"/>
      <c r="E6" s="192"/>
      <c r="F6" s="192"/>
      <c r="G6" s="93"/>
    </row>
    <row r="7" spans="1:8" x14ac:dyDescent="0.25">
      <c r="A7" s="6"/>
      <c r="B7" s="93"/>
      <c r="C7" s="95"/>
      <c r="D7" s="93"/>
      <c r="E7" s="192"/>
      <c r="F7" s="192"/>
      <c r="G7" s="93"/>
    </row>
    <row r="8" spans="1:8" x14ac:dyDescent="0.25">
      <c r="A8" s="6"/>
      <c r="B8" s="95" t="s">
        <v>38</v>
      </c>
      <c r="C8" s="93"/>
      <c r="D8" s="93"/>
      <c r="E8" s="192"/>
      <c r="F8" s="192"/>
      <c r="G8" s="93"/>
    </row>
    <row r="9" spans="1:8" x14ac:dyDescent="0.25">
      <c r="A9" s="6"/>
      <c r="B9" s="95" t="s">
        <v>39</v>
      </c>
      <c r="C9" s="93"/>
      <c r="D9" s="93"/>
      <c r="E9" s="192"/>
      <c r="F9" s="192"/>
      <c r="G9" s="93"/>
    </row>
    <row r="10" spans="1:8" x14ac:dyDescent="0.25">
      <c r="A10" s="6"/>
      <c r="B10" s="95"/>
      <c r="C10" s="93"/>
      <c r="D10" s="94"/>
      <c r="E10" s="192"/>
      <c r="F10" s="192"/>
      <c r="G10" s="94"/>
    </row>
    <row r="11" spans="1:8" x14ac:dyDescent="0.25">
      <c r="A11" s="6"/>
      <c r="B11" s="93" t="s">
        <v>139</v>
      </c>
      <c r="C11" s="100"/>
      <c r="D11" s="94"/>
      <c r="E11" s="192"/>
      <c r="F11" s="192"/>
      <c r="G11" s="94"/>
    </row>
    <row r="12" spans="1:8" x14ac:dyDescent="0.25">
      <c r="A12" s="6"/>
      <c r="B12" s="93" t="s">
        <v>137</v>
      </c>
      <c r="C12" s="96" t="s">
        <v>17</v>
      </c>
      <c r="D12" s="94">
        <v>4</v>
      </c>
      <c r="E12" s="192"/>
      <c r="F12" s="197"/>
      <c r="G12" s="94"/>
    </row>
    <row r="13" spans="1:8" x14ac:dyDescent="0.25">
      <c r="A13" s="6"/>
      <c r="B13" s="93" t="s">
        <v>144</v>
      </c>
      <c r="C13" s="96" t="s">
        <v>17</v>
      </c>
      <c r="D13" s="94">
        <v>4</v>
      </c>
      <c r="E13" s="192"/>
      <c r="F13" s="197"/>
      <c r="G13" s="94"/>
    </row>
    <row r="14" spans="1:8" x14ac:dyDescent="0.25">
      <c r="A14" s="6"/>
      <c r="B14" s="108" t="s">
        <v>158</v>
      </c>
      <c r="C14" s="171" t="s">
        <v>17</v>
      </c>
      <c r="D14" s="172">
        <v>4</v>
      </c>
      <c r="E14" s="198"/>
      <c r="F14" s="198"/>
      <c r="G14" s="94"/>
    </row>
    <row r="15" spans="1:8" x14ac:dyDescent="0.25">
      <c r="A15" s="6"/>
      <c r="B15" s="93"/>
      <c r="C15" s="96" t="s">
        <v>50</v>
      </c>
      <c r="D15" s="94">
        <v>1</v>
      </c>
      <c r="E15" s="197"/>
      <c r="F15" s="192"/>
      <c r="G15" s="94"/>
    </row>
    <row r="16" spans="1:8" x14ac:dyDescent="0.25">
      <c r="A16" s="6"/>
      <c r="B16" s="93"/>
      <c r="C16" s="95"/>
      <c r="D16" s="94"/>
      <c r="E16" s="192"/>
      <c r="F16" s="192"/>
      <c r="G16" s="94"/>
    </row>
    <row r="17" spans="1:12" x14ac:dyDescent="0.25">
      <c r="A17" s="96" t="s">
        <v>6</v>
      </c>
      <c r="B17" s="95" t="s">
        <v>51</v>
      </c>
      <c r="C17" s="93"/>
      <c r="D17" s="94"/>
      <c r="E17" s="192"/>
      <c r="F17" s="192"/>
      <c r="G17" s="94"/>
    </row>
    <row r="18" spans="1:12" x14ac:dyDescent="0.25">
      <c r="A18" s="93"/>
      <c r="B18" s="93" t="s">
        <v>40</v>
      </c>
      <c r="C18" s="100" t="s">
        <v>61</v>
      </c>
      <c r="D18" s="94"/>
      <c r="E18" s="192"/>
      <c r="F18" s="199"/>
      <c r="G18" s="94"/>
      <c r="I18" s="56"/>
      <c r="J18" s="56"/>
      <c r="K18" s="56"/>
      <c r="L18" s="56"/>
    </row>
    <row r="19" spans="1:12" x14ac:dyDescent="0.25">
      <c r="A19" s="93"/>
      <c r="B19" s="95"/>
      <c r="C19" s="93"/>
      <c r="D19" s="94"/>
      <c r="E19" s="192"/>
      <c r="F19" s="115"/>
      <c r="G19" s="94"/>
    </row>
    <row r="20" spans="1:12" x14ac:dyDescent="0.25">
      <c r="A20" s="96"/>
      <c r="B20" s="95"/>
      <c r="C20" s="93"/>
      <c r="D20" s="94"/>
      <c r="E20" s="192"/>
      <c r="F20" s="192"/>
      <c r="G20" s="94"/>
    </row>
    <row r="21" spans="1:12" x14ac:dyDescent="0.25">
      <c r="A21" s="96" t="s">
        <v>7</v>
      </c>
      <c r="B21" s="95" t="s">
        <v>62</v>
      </c>
      <c r="C21" s="93"/>
      <c r="D21" s="94"/>
      <c r="E21" s="192"/>
      <c r="F21" s="192"/>
      <c r="G21" s="94"/>
    </row>
    <row r="22" spans="1:12" s="14" customFormat="1" x14ac:dyDescent="0.25">
      <c r="A22" s="4"/>
      <c r="B22" s="25" t="s">
        <v>63</v>
      </c>
      <c r="C22" s="24" t="s">
        <v>50</v>
      </c>
      <c r="D22" s="62"/>
      <c r="E22" s="50"/>
      <c r="F22" s="162"/>
      <c r="G22" s="63"/>
    </row>
    <row r="23" spans="1:12" s="14" customFormat="1" x14ac:dyDescent="0.25">
      <c r="A23" s="4"/>
      <c r="B23" s="25"/>
      <c r="C23" s="24"/>
      <c r="D23" s="62"/>
      <c r="E23" s="50"/>
      <c r="F23" s="200"/>
      <c r="G23" s="63"/>
    </row>
    <row r="24" spans="1:12" s="14" customFormat="1" x14ac:dyDescent="0.25">
      <c r="A24" s="4" t="s">
        <v>8</v>
      </c>
      <c r="B24" s="25" t="s">
        <v>64</v>
      </c>
      <c r="C24" s="24"/>
      <c r="D24" s="62"/>
      <c r="E24" s="50"/>
      <c r="F24" s="200"/>
      <c r="G24" s="63"/>
    </row>
    <row r="25" spans="1:12" s="14" customFormat="1" x14ac:dyDescent="0.25">
      <c r="A25" s="4"/>
      <c r="B25" s="25" t="s">
        <v>65</v>
      </c>
      <c r="C25" s="24" t="s">
        <v>17</v>
      </c>
      <c r="D25" s="62">
        <v>4</v>
      </c>
      <c r="E25" s="50"/>
      <c r="F25" s="162"/>
      <c r="G25" s="124"/>
    </row>
    <row r="26" spans="1:12" s="14" customFormat="1" x14ac:dyDescent="0.25">
      <c r="A26" s="4"/>
      <c r="B26" s="25"/>
      <c r="C26" s="24"/>
      <c r="D26" s="62"/>
      <c r="E26" s="50"/>
      <c r="F26" s="162"/>
      <c r="G26" s="124"/>
    </row>
    <row r="27" spans="1:12" s="14" customFormat="1" x14ac:dyDescent="0.25">
      <c r="A27" s="4"/>
      <c r="B27" s="25"/>
      <c r="C27" s="24"/>
      <c r="D27" s="62"/>
      <c r="E27" s="50"/>
      <c r="F27" s="200"/>
      <c r="G27" s="63"/>
    </row>
    <row r="28" spans="1:12" s="14" customFormat="1" ht="30" x14ac:dyDescent="0.25">
      <c r="A28" s="4" t="s">
        <v>9</v>
      </c>
      <c r="B28" s="25" t="s">
        <v>146</v>
      </c>
      <c r="C28" s="24" t="s">
        <v>17</v>
      </c>
      <c r="D28" s="135">
        <v>4</v>
      </c>
      <c r="E28" s="76"/>
      <c r="F28" s="201"/>
      <c r="G28" s="63"/>
    </row>
    <row r="29" spans="1:12" s="14" customFormat="1" x14ac:dyDescent="0.25">
      <c r="A29" s="4"/>
      <c r="B29" s="25"/>
      <c r="C29" s="24"/>
      <c r="D29" s="135"/>
      <c r="E29" s="76"/>
      <c r="F29" s="201"/>
      <c r="G29" s="63"/>
    </row>
    <row r="30" spans="1:12" s="14" customFormat="1" x14ac:dyDescent="0.25">
      <c r="A30" s="4"/>
      <c r="B30" s="25"/>
      <c r="C30" s="24"/>
      <c r="D30" s="62"/>
      <c r="E30" s="50"/>
      <c r="F30" s="200"/>
      <c r="G30" s="63"/>
    </row>
    <row r="31" spans="1:12" s="14" customFormat="1" ht="30" x14ac:dyDescent="0.25">
      <c r="A31" s="4" t="s">
        <v>10</v>
      </c>
      <c r="B31" s="25" t="s">
        <v>147</v>
      </c>
      <c r="C31" s="77" t="s">
        <v>17</v>
      </c>
      <c r="D31" s="135">
        <v>4</v>
      </c>
      <c r="E31" s="76"/>
      <c r="F31" s="201"/>
      <c r="G31" s="63"/>
    </row>
    <row r="32" spans="1:12" s="14" customFormat="1" x14ac:dyDescent="0.25">
      <c r="A32" s="4"/>
      <c r="B32" s="25"/>
      <c r="C32" s="77"/>
      <c r="D32" s="135"/>
      <c r="E32" s="76"/>
      <c r="F32" s="201"/>
      <c r="G32" s="63"/>
    </row>
    <row r="33" spans="1:7" s="14" customFormat="1" x14ac:dyDescent="0.25">
      <c r="A33" s="4"/>
      <c r="B33" s="25"/>
      <c r="C33" s="24"/>
      <c r="D33" s="62"/>
      <c r="E33" s="50"/>
      <c r="F33" s="162"/>
      <c r="G33" s="63"/>
    </row>
    <row r="34" spans="1:7" s="14" customFormat="1" ht="30" x14ac:dyDescent="0.25">
      <c r="A34" s="4" t="s">
        <v>11</v>
      </c>
      <c r="B34" s="25" t="s">
        <v>180</v>
      </c>
      <c r="C34" s="24" t="s">
        <v>17</v>
      </c>
      <c r="D34" s="62">
        <v>4</v>
      </c>
      <c r="E34" s="50"/>
      <c r="F34" s="162"/>
      <c r="G34" s="63"/>
    </row>
    <row r="35" spans="1:7" s="14" customFormat="1" x14ac:dyDescent="0.25">
      <c r="A35" s="4"/>
      <c r="B35" s="25"/>
      <c r="C35" s="24"/>
      <c r="D35" s="62"/>
      <c r="E35" s="50"/>
      <c r="F35" s="162"/>
      <c r="G35" s="63"/>
    </row>
    <row r="36" spans="1:7" s="14" customFormat="1" x14ac:dyDescent="0.25">
      <c r="A36" s="4"/>
      <c r="B36" s="25"/>
      <c r="C36" s="24"/>
      <c r="D36" s="62"/>
      <c r="E36" s="50"/>
      <c r="F36" s="50"/>
      <c r="G36" s="63"/>
    </row>
    <row r="37" spans="1:7" s="14" customFormat="1" ht="30" x14ac:dyDescent="0.25">
      <c r="A37" s="4" t="s">
        <v>12</v>
      </c>
      <c r="B37" s="25" t="s">
        <v>148</v>
      </c>
      <c r="C37" s="77" t="s">
        <v>17</v>
      </c>
      <c r="D37" s="135">
        <v>4</v>
      </c>
      <c r="E37" s="76"/>
      <c r="F37" s="201"/>
      <c r="G37" s="63"/>
    </row>
    <row r="38" spans="1:7" s="14" customFormat="1" x14ac:dyDescent="0.25">
      <c r="A38" s="4"/>
      <c r="B38" s="25"/>
      <c r="C38" s="77"/>
      <c r="D38" s="135"/>
      <c r="E38" s="76"/>
      <c r="F38" s="201"/>
      <c r="G38" s="63"/>
    </row>
    <row r="39" spans="1:7" s="14" customFormat="1" x14ac:dyDescent="0.25">
      <c r="A39" s="4"/>
      <c r="B39" s="25"/>
      <c r="C39" s="77"/>
      <c r="D39" s="135"/>
      <c r="E39" s="76"/>
      <c r="F39" s="201"/>
      <c r="G39" s="63"/>
    </row>
    <row r="40" spans="1:7" s="14" customFormat="1" ht="61.5" customHeight="1" x14ac:dyDescent="0.25">
      <c r="A40" s="4" t="s">
        <v>14</v>
      </c>
      <c r="B40" s="215" t="s">
        <v>179</v>
      </c>
      <c r="C40" s="77" t="s">
        <v>50</v>
      </c>
      <c r="D40" s="135">
        <v>4</v>
      </c>
      <c r="E40" s="76"/>
      <c r="F40" s="201"/>
      <c r="G40" s="63"/>
    </row>
    <row r="41" spans="1:7" s="14" customFormat="1" x14ac:dyDescent="0.25">
      <c r="A41" s="4"/>
      <c r="B41" s="25"/>
      <c r="C41" s="77"/>
      <c r="D41" s="135"/>
      <c r="E41" s="76"/>
      <c r="F41" s="201"/>
      <c r="G41" s="63"/>
    </row>
    <row r="42" spans="1:7" s="14" customFormat="1" x14ac:dyDescent="0.25">
      <c r="A42" s="4"/>
      <c r="B42" s="25"/>
      <c r="C42" s="24"/>
      <c r="D42" s="62"/>
      <c r="E42" s="50"/>
      <c r="F42" s="50"/>
      <c r="G42" s="63"/>
    </row>
    <row r="43" spans="1:7" s="14" customFormat="1" x14ac:dyDescent="0.25">
      <c r="A43" s="45"/>
      <c r="B43" s="25"/>
      <c r="C43" s="24"/>
      <c r="D43" s="23"/>
      <c r="E43" s="50"/>
      <c r="F43" s="50"/>
    </row>
    <row r="44" spans="1:7" s="14" customFormat="1" x14ac:dyDescent="0.25">
      <c r="A44" s="6"/>
      <c r="B44" s="58" t="s">
        <v>41</v>
      </c>
      <c r="C44" s="59"/>
      <c r="D44" s="60"/>
      <c r="E44" s="61"/>
      <c r="F44" s="69"/>
      <c r="G44" s="70"/>
    </row>
    <row r="45" spans="1:7" x14ac:dyDescent="0.25">
      <c r="B45" s="56"/>
      <c r="E45" s="202"/>
      <c r="F45" s="192"/>
      <c r="G45" s="93"/>
    </row>
    <row r="46" spans="1:7" x14ac:dyDescent="0.25">
      <c r="B46" s="206" t="s">
        <v>66</v>
      </c>
      <c r="C46" s="56"/>
      <c r="E46" s="203"/>
      <c r="F46" s="109"/>
      <c r="G46" s="105"/>
    </row>
    <row r="47" spans="1:7" x14ac:dyDescent="0.25">
      <c r="C47" s="56"/>
      <c r="E47" s="204"/>
      <c r="F47" s="205"/>
      <c r="G47" s="104"/>
    </row>
    <row r="48" spans="1:7" x14ac:dyDescent="0.25">
      <c r="C48" s="56"/>
      <c r="E48" s="204"/>
      <c r="F48" s="204"/>
    </row>
    <row r="49" spans="2:11" x14ac:dyDescent="0.25">
      <c r="C49" s="56"/>
      <c r="E49" s="56"/>
      <c r="F49" s="56"/>
    </row>
    <row r="50" spans="2:11" x14ac:dyDescent="0.25">
      <c r="C50" s="56"/>
      <c r="E50" s="56"/>
      <c r="F50" s="56"/>
    </row>
    <row r="51" spans="2:11" x14ac:dyDescent="0.25">
      <c r="C51" s="56"/>
      <c r="E51" s="56"/>
      <c r="F51" s="56"/>
    </row>
    <row r="52" spans="2:11" x14ac:dyDescent="0.25">
      <c r="C52" s="56"/>
      <c r="F52" s="56"/>
      <c r="G52" s="56"/>
    </row>
    <row r="53" spans="2:11" x14ac:dyDescent="0.25">
      <c r="I53" s="56"/>
      <c r="J53" s="56"/>
      <c r="K53" s="56"/>
    </row>
    <row r="54" spans="2:11" x14ac:dyDescent="0.25">
      <c r="B54" s="56"/>
    </row>
    <row r="55" spans="2:11" x14ac:dyDescent="0.25">
      <c r="C55" s="56"/>
    </row>
    <row r="56" spans="2:11" x14ac:dyDescent="0.25">
      <c r="B56" s="56"/>
      <c r="E56" s="56"/>
      <c r="F56" s="56"/>
      <c r="G56" s="56"/>
    </row>
    <row r="57" spans="2:11" x14ac:dyDescent="0.25">
      <c r="I57" s="57"/>
    </row>
  </sheetData>
  <pageMargins left="0.70866141732283472" right="0.34" top="0.74803149606299213" bottom="0.74803149606299213" header="0.31496062992125984" footer="0.31496062992125984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1  PRIPREMNI RADOVI</vt:lpstr>
      <vt:lpstr>2. IZOLATERSKI RADOVI</vt:lpstr>
      <vt:lpstr>3 PODOPOLAGAČKI RADOVI</vt:lpstr>
      <vt:lpstr>4 GIPSARSKI RADOVI</vt:lpstr>
      <vt:lpstr>5.ZIDARSKI RADOVI</vt:lpstr>
      <vt:lpstr>6 KERAMIČARSKI RADOVI</vt:lpstr>
      <vt:lpstr>7 BOJADISARSKI RADOVI</vt:lpstr>
      <vt:lpstr>8 STOLARSKI RADOVI</vt:lpstr>
      <vt:lpstr>9 VODOINSTALATERSKI RADOVI</vt:lpstr>
      <vt:lpstr>10 elektro</vt:lpstr>
      <vt:lpstr>REKAPITULACIJA</vt:lpstr>
      <vt:lpstr>REKAPITULACIJA!Print_Area</vt:lpstr>
      <vt:lpstr>'1  PRIPREMNI RADOVI'!Print_Titles</vt:lpstr>
      <vt:lpstr>'3 PODOPOLAGAČKI RADOVI'!Print_Titles</vt:lpstr>
      <vt:lpstr>'4 GIPSARSKI RADOVI'!Print_Titles</vt:lpstr>
    </vt:vector>
  </TitlesOfParts>
  <Company>Nitor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Korisnik</cp:lastModifiedBy>
  <cp:lastPrinted>2019-04-10T08:46:06Z</cp:lastPrinted>
  <dcterms:created xsi:type="dcterms:W3CDTF">2009-08-06T13:10:00Z</dcterms:created>
  <dcterms:modified xsi:type="dcterms:W3CDTF">2019-04-18T22:12:29Z</dcterms:modified>
</cp:coreProperties>
</file>